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学生管理\学生资助\2 国家助学金\2019-2020\00 2019年国家助学金评审材料\7 关于发布2019-2020学年度“国家助学金”指标分配方案的通知\"/>
    </mc:Choice>
  </mc:AlternateContent>
  <bookViews>
    <workbookView xWindow="0" yWindow="0" windowWidth="20520" windowHeight="9990"/>
  </bookViews>
  <sheets>
    <sheet name="指标分配表" sheetId="2" r:id="rId1"/>
  </sheets>
  <definedNames>
    <definedName name="_xlnm._FilterDatabase" localSheetId="0" hidden="1">指标分配表!$A$3:$WSN$3</definedName>
    <definedName name="_xlnm.Print_Area" localSheetId="0">指标分配表!$A$1:$Q$30</definedName>
  </definedNames>
  <calcPr calcId="162913"/>
</workbook>
</file>

<file path=xl/calcChain.xml><?xml version="1.0" encoding="utf-8"?>
<calcChain xmlns="http://schemas.openxmlformats.org/spreadsheetml/2006/main">
  <c r="Q28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P28" i="2"/>
  <c r="O28" i="2"/>
  <c r="N28" i="2"/>
  <c r="N5" i="2"/>
  <c r="O5" i="2"/>
  <c r="P5" i="2"/>
  <c r="N6" i="2"/>
  <c r="O6" i="2"/>
  <c r="P6" i="2"/>
  <c r="N7" i="2"/>
  <c r="O7" i="2"/>
  <c r="P7" i="2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N26" i="2"/>
  <c r="O26" i="2"/>
  <c r="P26" i="2"/>
  <c r="N27" i="2"/>
  <c r="O27" i="2"/>
  <c r="P27" i="2"/>
  <c r="P4" i="2"/>
  <c r="O4" i="2"/>
  <c r="N4" i="2"/>
  <c r="Q4" i="2"/>
  <c r="M4" i="2"/>
  <c r="M27" i="2"/>
  <c r="M25" i="2"/>
  <c r="M24" i="2"/>
  <c r="M8" i="2"/>
  <c r="M28" i="2" l="1"/>
  <c r="H28" i="2"/>
  <c r="C28" i="2"/>
  <c r="D12" i="2" l="1"/>
  <c r="D7" i="2"/>
  <c r="D26" i="2"/>
  <c r="D9" i="2"/>
  <c r="D25" i="2"/>
  <c r="D6" i="2"/>
  <c r="D8" i="2"/>
  <c r="D4" i="2"/>
  <c r="D27" i="2"/>
  <c r="D17" i="2"/>
  <c r="D14" i="2"/>
  <c r="D5" i="2"/>
  <c r="D22" i="2"/>
  <c r="D19" i="2"/>
  <c r="D18" i="2"/>
  <c r="D13" i="2"/>
  <c r="D15" i="2"/>
  <c r="D10" i="2"/>
  <c r="D11" i="2"/>
  <c r="D24" i="2"/>
  <c r="D16" i="2"/>
  <c r="D20" i="2"/>
  <c r="D21" i="2"/>
  <c r="D23" i="2"/>
  <c r="D28" i="2" l="1"/>
</calcChain>
</file>

<file path=xl/sharedStrings.xml><?xml version="1.0" encoding="utf-8"?>
<sst xmlns="http://schemas.openxmlformats.org/spreadsheetml/2006/main" count="47" uniqueCount="41">
  <si>
    <r>
      <rPr>
        <b/>
        <sz val="12"/>
        <color theme="1"/>
        <rFont val="宋体"/>
        <family val="3"/>
        <charset val="134"/>
      </rPr>
      <t>学院</t>
    </r>
  </si>
  <si>
    <r>
      <rPr>
        <b/>
        <sz val="12"/>
        <color theme="1"/>
        <rFont val="宋体"/>
        <family val="3"/>
        <charset val="134"/>
      </rPr>
      <t>总计</t>
    </r>
    <phoneticPr fontId="3" type="noConversion"/>
  </si>
  <si>
    <r>
      <rPr>
        <b/>
        <sz val="12"/>
        <color theme="1"/>
        <rFont val="宋体"/>
        <family val="3"/>
        <charset val="134"/>
      </rPr>
      <t>总计</t>
    </r>
    <phoneticPr fontId="3" type="noConversion"/>
  </si>
  <si>
    <r>
      <rPr>
        <sz val="12"/>
        <color theme="1"/>
        <rFont val="宋体"/>
        <family val="3"/>
        <charset val="134"/>
      </rPr>
      <t>理学院</t>
    </r>
  </si>
  <si>
    <r>
      <rPr>
        <sz val="12"/>
        <color theme="1"/>
        <rFont val="宋体"/>
        <family val="3"/>
        <charset val="134"/>
      </rPr>
      <t>生命科学学院</t>
    </r>
  </si>
  <si>
    <r>
      <rPr>
        <sz val="12"/>
        <color theme="1"/>
        <rFont val="宋体"/>
        <family val="3"/>
        <charset val="134"/>
      </rPr>
      <t>机电学院</t>
    </r>
  </si>
  <si>
    <r>
      <rPr>
        <sz val="12"/>
        <color theme="1"/>
        <rFont val="宋体"/>
        <family val="3"/>
        <charset val="134"/>
      </rPr>
      <t>食品学院</t>
    </r>
  </si>
  <si>
    <r>
      <rPr>
        <sz val="12"/>
        <color theme="1"/>
        <rFont val="宋体"/>
        <family val="3"/>
        <charset val="134"/>
      </rPr>
      <t>信息工程学院</t>
    </r>
  </si>
  <si>
    <r>
      <rPr>
        <sz val="12"/>
        <color theme="1"/>
        <rFont val="宋体"/>
        <family val="3"/>
        <charset val="134"/>
      </rPr>
      <t>水利水电学院</t>
    </r>
  </si>
  <si>
    <r>
      <rPr>
        <sz val="12"/>
        <color theme="1"/>
        <rFont val="宋体"/>
        <family val="3"/>
        <charset val="134"/>
      </rPr>
      <t>人文学院</t>
    </r>
  </si>
  <si>
    <r>
      <rPr>
        <sz val="12"/>
        <color theme="1"/>
        <rFont val="宋体"/>
        <family val="3"/>
        <charset val="134"/>
      </rPr>
      <t>法学院</t>
    </r>
  </si>
  <si>
    <r>
      <rPr>
        <sz val="12"/>
        <color theme="1"/>
        <rFont val="宋体"/>
        <family val="3"/>
        <charset val="134"/>
      </rPr>
      <t>体育学院</t>
    </r>
  </si>
  <si>
    <r>
      <rPr>
        <sz val="12"/>
        <color theme="1"/>
        <rFont val="宋体"/>
        <family val="3"/>
        <charset val="134"/>
      </rPr>
      <t>艺术与传媒学院</t>
    </r>
  </si>
  <si>
    <r>
      <rPr>
        <sz val="12"/>
        <color theme="1"/>
        <rFont val="宋体"/>
        <family val="3"/>
        <charset val="134"/>
      </rPr>
      <t>农学院</t>
    </r>
  </si>
  <si>
    <r>
      <rPr>
        <sz val="12"/>
        <color theme="1"/>
        <rFont val="宋体"/>
        <family val="3"/>
        <charset val="134"/>
      </rPr>
      <t>动物科技学院</t>
    </r>
  </si>
  <si>
    <r>
      <rPr>
        <sz val="12"/>
        <color theme="1"/>
        <rFont val="宋体"/>
        <family val="3"/>
        <charset val="134"/>
      </rPr>
      <t>动物医学院</t>
    </r>
  </si>
  <si>
    <r>
      <rPr>
        <sz val="12"/>
        <color theme="1"/>
        <rFont val="宋体"/>
        <family val="3"/>
        <charset val="134"/>
      </rPr>
      <t>林学院</t>
    </r>
  </si>
  <si>
    <r>
      <rPr>
        <sz val="12"/>
        <color theme="1"/>
        <rFont val="宋体"/>
        <family val="3"/>
        <charset val="134"/>
      </rPr>
      <t>园艺学院</t>
    </r>
  </si>
  <si>
    <r>
      <rPr>
        <sz val="12"/>
        <color theme="1"/>
        <rFont val="宋体"/>
        <family val="3"/>
        <charset val="134"/>
      </rPr>
      <t>资源学院</t>
    </r>
  </si>
  <si>
    <r>
      <rPr>
        <sz val="12"/>
        <color theme="1"/>
        <rFont val="宋体"/>
        <family val="3"/>
        <charset val="134"/>
      </rPr>
      <t>环境学院</t>
    </r>
  </si>
  <si>
    <r>
      <rPr>
        <sz val="12"/>
        <color theme="1"/>
        <rFont val="宋体"/>
        <family val="3"/>
        <charset val="134"/>
      </rPr>
      <t>经济学院</t>
    </r>
  </si>
  <si>
    <r>
      <rPr>
        <sz val="12"/>
        <color theme="1"/>
        <rFont val="宋体"/>
        <family val="3"/>
        <charset val="134"/>
      </rPr>
      <t>管理学院</t>
    </r>
  </si>
  <si>
    <r>
      <rPr>
        <sz val="12"/>
        <color theme="1"/>
        <rFont val="宋体"/>
        <family val="3"/>
        <charset val="134"/>
      </rPr>
      <t>风景园林学院</t>
    </r>
  </si>
  <si>
    <r>
      <rPr>
        <sz val="12"/>
        <color theme="1"/>
        <rFont val="宋体"/>
        <family val="3"/>
        <charset val="134"/>
      </rPr>
      <t>建筑与城乡规划学院</t>
    </r>
  </si>
  <si>
    <r>
      <rPr>
        <sz val="12"/>
        <color theme="1"/>
        <rFont val="宋体"/>
        <family val="3"/>
        <charset val="134"/>
      </rPr>
      <t>土木工程学院</t>
    </r>
  </si>
  <si>
    <r>
      <rPr>
        <sz val="12"/>
        <color theme="1"/>
        <rFont val="宋体"/>
        <family val="3"/>
        <charset val="134"/>
      </rPr>
      <t>旅游学院</t>
    </r>
  </si>
  <si>
    <r>
      <rPr>
        <sz val="12"/>
        <color theme="1"/>
        <rFont val="宋体"/>
        <family val="3"/>
        <charset val="134"/>
      </rPr>
      <t>商学院</t>
    </r>
  </si>
  <si>
    <r>
      <rPr>
        <b/>
        <sz val="12"/>
        <color theme="1"/>
        <rFont val="宋体"/>
        <family val="3"/>
        <charset val="134"/>
      </rPr>
      <t>序号</t>
    </r>
    <phoneticPr fontId="4" type="noConversion"/>
  </si>
  <si>
    <t>本科生</t>
    <phoneticPr fontId="4" type="noConversion"/>
  </si>
  <si>
    <t>专科生</t>
    <phoneticPr fontId="4" type="noConversion"/>
  </si>
  <si>
    <t>人数</t>
    <phoneticPr fontId="3" type="noConversion"/>
  </si>
  <si>
    <t>人数</t>
    <phoneticPr fontId="4" type="noConversion"/>
  </si>
  <si>
    <t>参评学生
总人数</t>
    <phoneticPr fontId="3" type="noConversion"/>
  </si>
  <si>
    <t>总计</t>
    <phoneticPr fontId="4" type="noConversion"/>
  </si>
  <si>
    <r>
      <rPr>
        <sz val="12"/>
        <rFont val="宋体"/>
        <family val="3"/>
        <charset val="134"/>
      </rPr>
      <t>指标分配说明：</t>
    </r>
    <r>
      <rPr>
        <sz val="12"/>
        <rFont val="Times New Roman"/>
        <family val="1"/>
      </rPr>
      <t xml:space="preserve">
1. </t>
    </r>
    <r>
      <rPr>
        <sz val="12"/>
        <rFont val="宋体"/>
        <family val="3"/>
        <charset val="134"/>
      </rPr>
      <t>截止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12:00</t>
    </r>
    <r>
      <rPr>
        <sz val="12"/>
        <rFont val="宋体"/>
        <family val="3"/>
        <charset val="134"/>
      </rPr>
      <t>，全校共</t>
    </r>
    <r>
      <rPr>
        <sz val="12"/>
        <rFont val="Times New Roman"/>
        <family val="1"/>
      </rPr>
      <t>38173</t>
    </r>
    <r>
      <rPr>
        <sz val="12"/>
        <rFont val="宋体"/>
        <family val="3"/>
        <charset val="134"/>
      </rPr>
      <t>名在校生，除去留学</t>
    </r>
    <r>
      <rPr>
        <sz val="12"/>
        <rFont val="Times New Roman"/>
        <family val="1"/>
      </rPr>
      <t>60</t>
    </r>
    <r>
      <rPr>
        <sz val="12"/>
        <rFont val="宋体"/>
        <family val="3"/>
        <charset val="134"/>
      </rPr>
      <t>人、进修生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人、台湾籍学生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人（非全国招生计划学生）、深度贫困县定向生</t>
    </r>
    <r>
      <rPr>
        <sz val="12"/>
        <rFont val="Times New Roman"/>
        <family val="1"/>
      </rPr>
      <t>80</t>
    </r>
    <r>
      <rPr>
        <sz val="12"/>
        <rFont val="宋体"/>
        <family val="3"/>
        <charset val="134"/>
      </rPr>
      <t>人，共</t>
    </r>
    <r>
      <rPr>
        <sz val="12"/>
        <rFont val="Times New Roman"/>
        <family val="1"/>
      </rPr>
      <t>38021</t>
    </r>
    <r>
      <rPr>
        <sz val="12"/>
        <rFont val="宋体"/>
        <family val="3"/>
        <charset val="134"/>
      </rPr>
      <t>名在校生作为</t>
    </r>
    <r>
      <rPr>
        <sz val="12"/>
        <rFont val="Times New Roman"/>
        <family val="1"/>
      </rPr>
      <t>2019-2020</t>
    </r>
    <r>
      <rPr>
        <sz val="12"/>
        <rFont val="宋体"/>
        <family val="3"/>
        <charset val="134"/>
      </rPr>
      <t xml:space="preserve">学年国家助学金参评总基数。
</t>
    </r>
    <r>
      <rPr>
        <sz val="12"/>
        <rFont val="Times New Roman"/>
        <family val="1"/>
      </rPr>
      <t>2. 2019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日，省教育厅按上学年全校本专科人数下达国家助学金指标</t>
    </r>
    <r>
      <rPr>
        <sz val="12"/>
        <rFont val="Times New Roman"/>
        <family val="1"/>
      </rPr>
      <t>10701</t>
    </r>
    <r>
      <rPr>
        <sz val="12"/>
        <rFont val="宋体"/>
        <family val="3"/>
        <charset val="134"/>
      </rPr>
      <t>人；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日，省教育厅追加国家助学金指标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人，专项用于专科学生。全校国家助学金指标共计</t>
    </r>
    <r>
      <rPr>
        <sz val="12"/>
        <rFont val="Times New Roman"/>
        <family val="1"/>
      </rPr>
      <t>10708</t>
    </r>
    <r>
      <rPr>
        <sz val="12"/>
        <rFont val="宋体"/>
        <family val="3"/>
        <charset val="134"/>
      </rPr>
      <t>人，按照一等：二等：三等</t>
    </r>
    <r>
      <rPr>
        <sz val="12"/>
        <rFont val="Times New Roman"/>
        <family val="1"/>
      </rPr>
      <t>=2:1:2</t>
    </r>
    <r>
      <rPr>
        <sz val="12"/>
        <rFont val="宋体"/>
        <family val="3"/>
        <charset val="134"/>
      </rPr>
      <t>比例进行核定。</t>
    </r>
    <r>
      <rPr>
        <sz val="12"/>
        <rFont val="宋体"/>
        <family val="3"/>
        <charset val="134"/>
      </rPr>
      <t xml:space="preserve">
</t>
    </r>
    <r>
      <rPr>
        <sz val="12"/>
        <rFont val="Times New Roman"/>
        <family val="1"/>
      </rPr>
      <t xml:space="preserve">3. </t>
    </r>
    <r>
      <rPr>
        <sz val="12"/>
        <rFont val="宋体"/>
        <family val="3"/>
        <charset val="134"/>
      </rPr>
      <t>各学院国家助学金名额结合当前学生总人数、各培养层次学生比例、学科专业特点、适当考虑家庭经济困难学生规模，按比例划分。其中，本科生国家助学金指标</t>
    </r>
    <r>
      <rPr>
        <sz val="12"/>
        <rFont val="Times New Roman"/>
        <family val="1"/>
      </rPr>
      <t>10657</t>
    </r>
    <r>
      <rPr>
        <sz val="12"/>
        <rFont val="宋体"/>
        <family val="3"/>
        <charset val="134"/>
      </rPr>
      <t>人，专科生国家助学金指标</t>
    </r>
    <r>
      <rPr>
        <sz val="12"/>
        <rFont val="Times New Roman"/>
        <family val="1"/>
      </rPr>
      <t>51</t>
    </r>
    <r>
      <rPr>
        <sz val="12"/>
        <rFont val="宋体"/>
        <family val="3"/>
        <charset val="134"/>
      </rPr>
      <t>人（含追加名额）。</t>
    </r>
    <phoneticPr fontId="4" type="noConversion"/>
  </si>
  <si>
    <r>
      <rPr>
        <b/>
        <sz val="12"/>
        <color theme="1"/>
        <rFont val="宋体"/>
        <family val="3"/>
        <charset val="134"/>
      </rPr>
      <t xml:space="preserve">一等助学金
</t>
    </r>
    <r>
      <rPr>
        <b/>
        <sz val="12"/>
        <color theme="1"/>
        <rFont val="Times New Roman"/>
        <family val="1"/>
      </rPr>
      <t>4500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人</t>
    </r>
    <phoneticPr fontId="4" type="noConversion"/>
  </si>
  <si>
    <r>
      <rPr>
        <b/>
        <sz val="12"/>
        <color theme="1"/>
        <rFont val="宋体"/>
        <family val="3"/>
        <charset val="134"/>
      </rPr>
      <t xml:space="preserve">二等助学金
</t>
    </r>
    <r>
      <rPr>
        <b/>
        <sz val="12"/>
        <color theme="1"/>
        <rFont val="Times New Roman"/>
        <family val="1"/>
      </rPr>
      <t>3300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人</t>
    </r>
    <phoneticPr fontId="4" type="noConversion"/>
  </si>
  <si>
    <r>
      <rPr>
        <b/>
        <sz val="12"/>
        <color theme="1"/>
        <rFont val="宋体"/>
        <family val="3"/>
        <charset val="134"/>
      </rPr>
      <t xml:space="preserve">三等助学金
</t>
    </r>
    <r>
      <rPr>
        <b/>
        <sz val="12"/>
        <color theme="1"/>
        <rFont val="Times New Roman"/>
        <family val="1"/>
      </rPr>
      <t>2100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人</t>
    </r>
    <phoneticPr fontId="4" type="noConversion"/>
  </si>
  <si>
    <t>学院总指标</t>
    <phoneticPr fontId="4" type="noConversion"/>
  </si>
  <si>
    <r>
      <rPr>
        <b/>
        <sz val="12"/>
        <color theme="1"/>
        <rFont val="宋体"/>
        <family val="3"/>
        <charset val="134"/>
      </rPr>
      <t>总计</t>
    </r>
    <phoneticPr fontId="3" type="noConversion"/>
  </si>
  <si>
    <r>
      <t>2019-2020</t>
    </r>
    <r>
      <rPr>
        <b/>
        <sz val="16"/>
        <color theme="1"/>
        <rFont val="华文中宋"/>
        <family val="3"/>
        <charset val="134"/>
      </rPr>
      <t>学年度“国家助学金”指标分配一览表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</si>
</sst>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华文中宋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R32"/>
  <sheetViews>
    <sheetView tabSelected="1" zoomScale="90" zoomScaleNormal="90" workbookViewId="0">
      <selection activeCell="W18" sqref="W18"/>
    </sheetView>
  </sheetViews>
  <sheetFormatPr defaultColWidth="9" defaultRowHeight="16.5" x14ac:dyDescent="0.25"/>
  <cols>
    <col min="1" max="1" width="5.875" style="4" customWidth="1"/>
    <col min="2" max="2" width="20.625" style="9" customWidth="1"/>
    <col min="3" max="3" width="9.875" style="9" customWidth="1"/>
    <col min="4" max="4" width="8.25" style="9" customWidth="1"/>
    <col min="5" max="7" width="13" style="9" customWidth="1"/>
    <col min="8" max="8" width="8" style="9" customWidth="1"/>
    <col min="9" max="9" width="7.625" style="9" customWidth="1"/>
    <col min="10" max="12" width="13" style="9" customWidth="1"/>
    <col min="13" max="13" width="8" style="8" customWidth="1"/>
    <col min="14" max="16" width="13" style="8" customWidth="1"/>
    <col min="17" max="17" width="8" style="8" customWidth="1"/>
    <col min="18" max="16056" width="9" style="8"/>
    <col min="16057" max="16384" width="9" style="4"/>
  </cols>
  <sheetData>
    <row r="1" spans="1:16060" ht="33.75" customHeight="1" x14ac:dyDescent="0.2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</row>
    <row r="2" spans="1:16060" ht="19.5" customHeight="1" x14ac:dyDescent="0.2">
      <c r="A2" s="16" t="s">
        <v>27</v>
      </c>
      <c r="B2" s="16" t="s">
        <v>0</v>
      </c>
      <c r="C2" s="17" t="s">
        <v>32</v>
      </c>
      <c r="D2" s="22" t="s">
        <v>28</v>
      </c>
      <c r="E2" s="23"/>
      <c r="F2" s="23"/>
      <c r="G2" s="23"/>
      <c r="H2" s="23"/>
      <c r="I2" s="22" t="s">
        <v>29</v>
      </c>
      <c r="J2" s="23"/>
      <c r="K2" s="23"/>
      <c r="L2" s="23"/>
      <c r="M2" s="23"/>
      <c r="N2" s="18" t="s">
        <v>38</v>
      </c>
      <c r="O2" s="19"/>
      <c r="P2" s="19"/>
      <c r="Q2" s="2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</row>
    <row r="3" spans="1:16060" s="5" customFormat="1" ht="32.25" customHeight="1" x14ac:dyDescent="0.2">
      <c r="A3" s="16"/>
      <c r="B3" s="16"/>
      <c r="C3" s="16"/>
      <c r="D3" s="12" t="s">
        <v>30</v>
      </c>
      <c r="E3" s="11" t="s">
        <v>35</v>
      </c>
      <c r="F3" s="11" t="s">
        <v>36</v>
      </c>
      <c r="G3" s="11" t="s">
        <v>37</v>
      </c>
      <c r="H3" s="11" t="s">
        <v>1</v>
      </c>
      <c r="I3" s="12" t="s">
        <v>31</v>
      </c>
      <c r="J3" s="11" t="s">
        <v>35</v>
      </c>
      <c r="K3" s="11" t="s">
        <v>36</v>
      </c>
      <c r="L3" s="11" t="s">
        <v>37</v>
      </c>
      <c r="M3" s="11" t="s">
        <v>2</v>
      </c>
      <c r="N3" s="13" t="s">
        <v>35</v>
      </c>
      <c r="O3" s="13" t="s">
        <v>36</v>
      </c>
      <c r="P3" s="13" t="s">
        <v>37</v>
      </c>
      <c r="Q3" s="13" t="s">
        <v>39</v>
      </c>
    </row>
    <row r="4" spans="1:16060" s="8" customFormat="1" x14ac:dyDescent="0.25">
      <c r="A4" s="1">
        <v>1</v>
      </c>
      <c r="B4" s="1" t="s">
        <v>3</v>
      </c>
      <c r="C4" s="2">
        <v>1596</v>
      </c>
      <c r="D4" s="2">
        <f t="shared" ref="D4:D27" si="0">C4-I4</f>
        <v>1579</v>
      </c>
      <c r="E4" s="2">
        <v>188</v>
      </c>
      <c r="F4" s="2">
        <v>94</v>
      </c>
      <c r="G4" s="2">
        <v>188</v>
      </c>
      <c r="H4" s="3">
        <v>470</v>
      </c>
      <c r="I4" s="2">
        <v>17</v>
      </c>
      <c r="J4" s="1">
        <v>2</v>
      </c>
      <c r="K4" s="1">
        <v>1</v>
      </c>
      <c r="L4" s="1">
        <v>2</v>
      </c>
      <c r="M4" s="1">
        <f>J4+K4+L4</f>
        <v>5</v>
      </c>
      <c r="N4" s="1">
        <f>E4+J4</f>
        <v>190</v>
      </c>
      <c r="O4" s="1">
        <f>F4+K4</f>
        <v>95</v>
      </c>
      <c r="P4" s="1">
        <f>G4+L4</f>
        <v>190</v>
      </c>
      <c r="Q4" s="3">
        <f>N4+O4+P4</f>
        <v>475</v>
      </c>
    </row>
    <row r="5" spans="1:16060" s="8" customFormat="1" x14ac:dyDescent="0.25">
      <c r="A5" s="1">
        <v>2</v>
      </c>
      <c r="B5" s="1" t="s">
        <v>4</v>
      </c>
      <c r="C5" s="2">
        <v>1654</v>
      </c>
      <c r="D5" s="2">
        <f t="shared" si="0"/>
        <v>1654</v>
      </c>
      <c r="E5" s="2">
        <v>186</v>
      </c>
      <c r="F5" s="2">
        <v>92</v>
      </c>
      <c r="G5" s="2">
        <v>186</v>
      </c>
      <c r="H5" s="3">
        <v>464</v>
      </c>
      <c r="I5" s="2"/>
      <c r="J5" s="1"/>
      <c r="K5" s="1"/>
      <c r="L5" s="1"/>
      <c r="M5" s="1"/>
      <c r="N5" s="1">
        <f t="shared" ref="N5:N27" si="1">E5+J5</f>
        <v>186</v>
      </c>
      <c r="O5" s="1">
        <f t="shared" ref="O5:O27" si="2">F5+K5</f>
        <v>92</v>
      </c>
      <c r="P5" s="1">
        <f t="shared" ref="P5:P27" si="3">G5+L5</f>
        <v>186</v>
      </c>
      <c r="Q5" s="3">
        <f t="shared" ref="Q5:Q27" si="4">N5+O5+P5</f>
        <v>464</v>
      </c>
    </row>
    <row r="6" spans="1:16060" s="8" customFormat="1" x14ac:dyDescent="0.25">
      <c r="A6" s="1">
        <v>3</v>
      </c>
      <c r="B6" s="1" t="s">
        <v>5</v>
      </c>
      <c r="C6" s="2">
        <v>2087</v>
      </c>
      <c r="D6" s="2">
        <f t="shared" si="0"/>
        <v>2087</v>
      </c>
      <c r="E6" s="2">
        <v>259</v>
      </c>
      <c r="F6" s="2">
        <v>130</v>
      </c>
      <c r="G6" s="2">
        <v>259</v>
      </c>
      <c r="H6" s="3">
        <v>648</v>
      </c>
      <c r="I6" s="2"/>
      <c r="J6" s="1"/>
      <c r="K6" s="1"/>
      <c r="L6" s="1"/>
      <c r="M6" s="1"/>
      <c r="N6" s="1">
        <f t="shared" si="1"/>
        <v>259</v>
      </c>
      <c r="O6" s="1">
        <f t="shared" si="2"/>
        <v>130</v>
      </c>
      <c r="P6" s="1">
        <f t="shared" si="3"/>
        <v>259</v>
      </c>
      <c r="Q6" s="3">
        <f t="shared" si="4"/>
        <v>648</v>
      </c>
    </row>
    <row r="7" spans="1:16060" s="8" customFormat="1" x14ac:dyDescent="0.25">
      <c r="A7" s="1">
        <v>4</v>
      </c>
      <c r="B7" s="1" t="s">
        <v>6</v>
      </c>
      <c r="C7" s="2">
        <v>1842</v>
      </c>
      <c r="D7" s="2">
        <f t="shared" si="0"/>
        <v>1842</v>
      </c>
      <c r="E7" s="2">
        <v>248</v>
      </c>
      <c r="F7" s="2">
        <v>125</v>
      </c>
      <c r="G7" s="2">
        <v>248</v>
      </c>
      <c r="H7" s="3">
        <v>621</v>
      </c>
      <c r="I7" s="2"/>
      <c r="J7" s="1"/>
      <c r="K7" s="1"/>
      <c r="L7" s="1"/>
      <c r="M7" s="1"/>
      <c r="N7" s="1">
        <f t="shared" si="1"/>
        <v>248</v>
      </c>
      <c r="O7" s="1">
        <f t="shared" si="2"/>
        <v>125</v>
      </c>
      <c r="P7" s="1">
        <f t="shared" si="3"/>
        <v>248</v>
      </c>
      <c r="Q7" s="3">
        <f t="shared" si="4"/>
        <v>621</v>
      </c>
    </row>
    <row r="8" spans="1:16060" s="8" customFormat="1" x14ac:dyDescent="0.25">
      <c r="A8" s="1">
        <v>5</v>
      </c>
      <c r="B8" s="1" t="s">
        <v>7</v>
      </c>
      <c r="C8" s="2">
        <v>2103</v>
      </c>
      <c r="D8" s="2">
        <f t="shared" si="0"/>
        <v>2080</v>
      </c>
      <c r="E8" s="2">
        <v>250</v>
      </c>
      <c r="F8" s="2">
        <v>125</v>
      </c>
      <c r="G8" s="2">
        <v>250</v>
      </c>
      <c r="H8" s="3">
        <v>625</v>
      </c>
      <c r="I8" s="2">
        <v>23</v>
      </c>
      <c r="J8" s="1">
        <v>4</v>
      </c>
      <c r="K8" s="1">
        <v>3</v>
      </c>
      <c r="L8" s="1">
        <v>4</v>
      </c>
      <c r="M8" s="1">
        <f>J8+K8+L8</f>
        <v>11</v>
      </c>
      <c r="N8" s="1">
        <f t="shared" si="1"/>
        <v>254</v>
      </c>
      <c r="O8" s="1">
        <f t="shared" si="2"/>
        <v>128</v>
      </c>
      <c r="P8" s="1">
        <f t="shared" si="3"/>
        <v>254</v>
      </c>
      <c r="Q8" s="3">
        <f t="shared" si="4"/>
        <v>636</v>
      </c>
    </row>
    <row r="9" spans="1:16060" s="8" customFormat="1" x14ac:dyDescent="0.25">
      <c r="A9" s="1">
        <v>6</v>
      </c>
      <c r="B9" s="1" t="s">
        <v>8</v>
      </c>
      <c r="C9" s="2">
        <v>1913</v>
      </c>
      <c r="D9" s="2">
        <f t="shared" si="0"/>
        <v>1913</v>
      </c>
      <c r="E9" s="2">
        <v>250</v>
      </c>
      <c r="F9" s="2">
        <v>126</v>
      </c>
      <c r="G9" s="2">
        <v>250</v>
      </c>
      <c r="H9" s="3">
        <v>626</v>
      </c>
      <c r="I9" s="2"/>
      <c r="J9" s="1"/>
      <c r="K9" s="1"/>
      <c r="L9" s="1"/>
      <c r="M9" s="1"/>
      <c r="N9" s="1">
        <f t="shared" si="1"/>
        <v>250</v>
      </c>
      <c r="O9" s="1">
        <f t="shared" si="2"/>
        <v>126</v>
      </c>
      <c r="P9" s="1">
        <f t="shared" si="3"/>
        <v>250</v>
      </c>
      <c r="Q9" s="3">
        <f t="shared" si="4"/>
        <v>626</v>
      </c>
    </row>
    <row r="10" spans="1:16060" s="8" customFormat="1" x14ac:dyDescent="0.25">
      <c r="A10" s="1">
        <v>7</v>
      </c>
      <c r="B10" s="1" t="s">
        <v>9</v>
      </c>
      <c r="C10" s="2">
        <v>2150</v>
      </c>
      <c r="D10" s="2">
        <f t="shared" si="0"/>
        <v>2150</v>
      </c>
      <c r="E10" s="2">
        <v>220</v>
      </c>
      <c r="F10" s="2">
        <v>109</v>
      </c>
      <c r="G10" s="2">
        <v>220</v>
      </c>
      <c r="H10" s="3">
        <v>549</v>
      </c>
      <c r="I10" s="2"/>
      <c r="J10" s="1"/>
      <c r="K10" s="1"/>
      <c r="L10" s="1"/>
      <c r="M10" s="1"/>
      <c r="N10" s="1">
        <f t="shared" si="1"/>
        <v>220</v>
      </c>
      <c r="O10" s="1">
        <f t="shared" si="2"/>
        <v>109</v>
      </c>
      <c r="P10" s="1">
        <f t="shared" si="3"/>
        <v>220</v>
      </c>
      <c r="Q10" s="3">
        <f t="shared" si="4"/>
        <v>549</v>
      </c>
    </row>
    <row r="11" spans="1:16060" s="8" customFormat="1" x14ac:dyDescent="0.25">
      <c r="A11" s="1">
        <v>8</v>
      </c>
      <c r="B11" s="1" t="s">
        <v>10</v>
      </c>
      <c r="C11" s="2">
        <v>1640</v>
      </c>
      <c r="D11" s="2">
        <f t="shared" si="0"/>
        <v>1640</v>
      </c>
      <c r="E11" s="2">
        <v>167</v>
      </c>
      <c r="F11" s="2">
        <v>83</v>
      </c>
      <c r="G11" s="2">
        <v>167</v>
      </c>
      <c r="H11" s="3">
        <v>417</v>
      </c>
      <c r="I11" s="2"/>
      <c r="J11" s="1"/>
      <c r="K11" s="1"/>
      <c r="L11" s="1"/>
      <c r="M11" s="1"/>
      <c r="N11" s="1">
        <f t="shared" si="1"/>
        <v>167</v>
      </c>
      <c r="O11" s="1">
        <f t="shared" si="2"/>
        <v>83</v>
      </c>
      <c r="P11" s="1">
        <f t="shared" si="3"/>
        <v>167</v>
      </c>
      <c r="Q11" s="3">
        <f t="shared" si="4"/>
        <v>417</v>
      </c>
    </row>
    <row r="12" spans="1:16060" s="8" customFormat="1" x14ac:dyDescent="0.25">
      <c r="A12" s="1">
        <v>9</v>
      </c>
      <c r="B12" s="1" t="s">
        <v>11</v>
      </c>
      <c r="C12" s="2">
        <v>1033</v>
      </c>
      <c r="D12" s="2">
        <f t="shared" si="0"/>
        <v>1033</v>
      </c>
      <c r="E12" s="2">
        <v>162</v>
      </c>
      <c r="F12" s="2">
        <v>81</v>
      </c>
      <c r="G12" s="2">
        <v>162</v>
      </c>
      <c r="H12" s="3">
        <v>405</v>
      </c>
      <c r="I12" s="2"/>
      <c r="J12" s="1"/>
      <c r="K12" s="1"/>
      <c r="L12" s="1"/>
      <c r="M12" s="1"/>
      <c r="N12" s="1">
        <f t="shared" si="1"/>
        <v>162</v>
      </c>
      <c r="O12" s="1">
        <f t="shared" si="2"/>
        <v>81</v>
      </c>
      <c r="P12" s="1">
        <f t="shared" si="3"/>
        <v>162</v>
      </c>
      <c r="Q12" s="3">
        <f t="shared" si="4"/>
        <v>405</v>
      </c>
    </row>
    <row r="13" spans="1:16060" s="8" customFormat="1" x14ac:dyDescent="0.25">
      <c r="A13" s="1">
        <v>10</v>
      </c>
      <c r="B13" s="1" t="s">
        <v>12</v>
      </c>
      <c r="C13" s="2">
        <v>1573</v>
      </c>
      <c r="D13" s="2">
        <f t="shared" si="0"/>
        <v>1573</v>
      </c>
      <c r="E13" s="2">
        <v>167</v>
      </c>
      <c r="F13" s="2">
        <v>83</v>
      </c>
      <c r="G13" s="2">
        <v>167</v>
      </c>
      <c r="H13" s="3">
        <v>417</v>
      </c>
      <c r="I13" s="2"/>
      <c r="J13" s="1"/>
      <c r="K13" s="1"/>
      <c r="L13" s="1"/>
      <c r="M13" s="1"/>
      <c r="N13" s="1">
        <f t="shared" si="1"/>
        <v>167</v>
      </c>
      <c r="O13" s="1">
        <f t="shared" si="2"/>
        <v>83</v>
      </c>
      <c r="P13" s="1">
        <f t="shared" si="3"/>
        <v>167</v>
      </c>
      <c r="Q13" s="3">
        <f t="shared" si="4"/>
        <v>417</v>
      </c>
    </row>
    <row r="14" spans="1:16060" s="8" customFormat="1" x14ac:dyDescent="0.25">
      <c r="A14" s="1">
        <v>11</v>
      </c>
      <c r="B14" s="1" t="s">
        <v>13</v>
      </c>
      <c r="C14" s="2">
        <v>1402</v>
      </c>
      <c r="D14" s="2">
        <f t="shared" si="0"/>
        <v>1402</v>
      </c>
      <c r="E14" s="2">
        <v>162</v>
      </c>
      <c r="F14" s="2">
        <v>80</v>
      </c>
      <c r="G14" s="2">
        <v>162</v>
      </c>
      <c r="H14" s="3">
        <v>404</v>
      </c>
      <c r="I14" s="2"/>
      <c r="J14" s="1"/>
      <c r="K14" s="1"/>
      <c r="L14" s="1"/>
      <c r="M14" s="1"/>
      <c r="N14" s="1">
        <f t="shared" si="1"/>
        <v>162</v>
      </c>
      <c r="O14" s="1">
        <f t="shared" si="2"/>
        <v>80</v>
      </c>
      <c r="P14" s="1">
        <f t="shared" si="3"/>
        <v>162</v>
      </c>
      <c r="Q14" s="3">
        <f t="shared" si="4"/>
        <v>404</v>
      </c>
    </row>
    <row r="15" spans="1:16060" s="8" customFormat="1" x14ac:dyDescent="0.25">
      <c r="A15" s="1">
        <v>12</v>
      </c>
      <c r="B15" s="1" t="s">
        <v>14</v>
      </c>
      <c r="C15" s="2">
        <v>1141</v>
      </c>
      <c r="D15" s="2">
        <f t="shared" si="0"/>
        <v>1141</v>
      </c>
      <c r="E15" s="2">
        <v>119</v>
      </c>
      <c r="F15" s="2">
        <v>59</v>
      </c>
      <c r="G15" s="2">
        <v>119</v>
      </c>
      <c r="H15" s="3">
        <v>297</v>
      </c>
      <c r="I15" s="2"/>
      <c r="J15" s="1"/>
      <c r="K15" s="1"/>
      <c r="L15" s="1"/>
      <c r="M15" s="1"/>
      <c r="N15" s="1">
        <f t="shared" si="1"/>
        <v>119</v>
      </c>
      <c r="O15" s="1">
        <f t="shared" si="2"/>
        <v>59</v>
      </c>
      <c r="P15" s="1">
        <f t="shared" si="3"/>
        <v>119</v>
      </c>
      <c r="Q15" s="3">
        <f t="shared" si="4"/>
        <v>297</v>
      </c>
    </row>
    <row r="16" spans="1:16060" s="8" customFormat="1" x14ac:dyDescent="0.25">
      <c r="A16" s="1">
        <v>13</v>
      </c>
      <c r="B16" s="1" t="s">
        <v>15</v>
      </c>
      <c r="C16" s="2">
        <v>1564</v>
      </c>
      <c r="D16" s="2">
        <f t="shared" si="0"/>
        <v>1564</v>
      </c>
      <c r="E16" s="2">
        <v>156</v>
      </c>
      <c r="F16" s="2">
        <v>78</v>
      </c>
      <c r="G16" s="2">
        <v>156</v>
      </c>
      <c r="H16" s="3">
        <v>390</v>
      </c>
      <c r="I16" s="2"/>
      <c r="J16" s="1"/>
      <c r="K16" s="1"/>
      <c r="L16" s="1"/>
      <c r="M16" s="1"/>
      <c r="N16" s="1">
        <f t="shared" si="1"/>
        <v>156</v>
      </c>
      <c r="O16" s="1">
        <f t="shared" si="2"/>
        <v>78</v>
      </c>
      <c r="P16" s="1">
        <f t="shared" si="3"/>
        <v>156</v>
      </c>
      <c r="Q16" s="3">
        <f t="shared" si="4"/>
        <v>390</v>
      </c>
    </row>
    <row r="17" spans="1:17" s="8" customFormat="1" x14ac:dyDescent="0.25">
      <c r="A17" s="1">
        <v>14</v>
      </c>
      <c r="B17" s="1" t="s">
        <v>16</v>
      </c>
      <c r="C17" s="2">
        <v>1358</v>
      </c>
      <c r="D17" s="2">
        <f t="shared" si="0"/>
        <v>1358</v>
      </c>
      <c r="E17" s="2">
        <v>156</v>
      </c>
      <c r="F17" s="2">
        <v>79</v>
      </c>
      <c r="G17" s="2">
        <v>156</v>
      </c>
      <c r="H17" s="3">
        <v>391</v>
      </c>
      <c r="I17" s="2"/>
      <c r="J17" s="1"/>
      <c r="K17" s="1"/>
      <c r="L17" s="1"/>
      <c r="M17" s="1"/>
      <c r="N17" s="1">
        <f t="shared" si="1"/>
        <v>156</v>
      </c>
      <c r="O17" s="1">
        <f t="shared" si="2"/>
        <v>79</v>
      </c>
      <c r="P17" s="1">
        <f t="shared" si="3"/>
        <v>156</v>
      </c>
      <c r="Q17" s="3">
        <f t="shared" si="4"/>
        <v>391</v>
      </c>
    </row>
    <row r="18" spans="1:17" s="8" customFormat="1" x14ac:dyDescent="0.25">
      <c r="A18" s="1">
        <v>15</v>
      </c>
      <c r="B18" s="1" t="s">
        <v>17</v>
      </c>
      <c r="C18" s="2">
        <v>988</v>
      </c>
      <c r="D18" s="2">
        <f t="shared" si="0"/>
        <v>988</v>
      </c>
      <c r="E18" s="2">
        <v>106</v>
      </c>
      <c r="F18" s="2">
        <v>53</v>
      </c>
      <c r="G18" s="2">
        <v>106</v>
      </c>
      <c r="H18" s="3">
        <v>265</v>
      </c>
      <c r="I18" s="2"/>
      <c r="J18" s="1"/>
      <c r="K18" s="1"/>
      <c r="L18" s="1"/>
      <c r="M18" s="1"/>
      <c r="N18" s="1">
        <f t="shared" si="1"/>
        <v>106</v>
      </c>
      <c r="O18" s="1">
        <f t="shared" si="2"/>
        <v>53</v>
      </c>
      <c r="P18" s="1">
        <f t="shared" si="3"/>
        <v>106</v>
      </c>
      <c r="Q18" s="3">
        <f t="shared" si="4"/>
        <v>265</v>
      </c>
    </row>
    <row r="19" spans="1:17" s="8" customFormat="1" x14ac:dyDescent="0.25">
      <c r="A19" s="1">
        <v>16</v>
      </c>
      <c r="B19" s="1" t="s">
        <v>18</v>
      </c>
      <c r="C19" s="2">
        <v>1378</v>
      </c>
      <c r="D19" s="2">
        <f t="shared" si="0"/>
        <v>1378</v>
      </c>
      <c r="E19" s="2">
        <v>147</v>
      </c>
      <c r="F19" s="2">
        <v>74</v>
      </c>
      <c r="G19" s="2">
        <v>147</v>
      </c>
      <c r="H19" s="3">
        <v>368</v>
      </c>
      <c r="I19" s="2"/>
      <c r="J19" s="1"/>
      <c r="K19" s="1"/>
      <c r="L19" s="1"/>
      <c r="M19" s="1"/>
      <c r="N19" s="1">
        <f t="shared" si="1"/>
        <v>147</v>
      </c>
      <c r="O19" s="1">
        <f t="shared" si="2"/>
        <v>74</v>
      </c>
      <c r="P19" s="1">
        <f t="shared" si="3"/>
        <v>147</v>
      </c>
      <c r="Q19" s="3">
        <f t="shared" si="4"/>
        <v>368</v>
      </c>
    </row>
    <row r="20" spans="1:17" s="8" customFormat="1" x14ac:dyDescent="0.25">
      <c r="A20" s="1">
        <v>17</v>
      </c>
      <c r="B20" s="1" t="s">
        <v>19</v>
      </c>
      <c r="C20" s="2">
        <v>1237</v>
      </c>
      <c r="D20" s="2">
        <f t="shared" si="0"/>
        <v>1237</v>
      </c>
      <c r="E20" s="2">
        <v>115</v>
      </c>
      <c r="F20" s="2">
        <v>57</v>
      </c>
      <c r="G20" s="2">
        <v>115</v>
      </c>
      <c r="H20" s="3">
        <v>287</v>
      </c>
      <c r="I20" s="2"/>
      <c r="J20" s="1"/>
      <c r="K20" s="1"/>
      <c r="L20" s="1"/>
      <c r="M20" s="1"/>
      <c r="N20" s="1">
        <f t="shared" si="1"/>
        <v>115</v>
      </c>
      <c r="O20" s="1">
        <f t="shared" si="2"/>
        <v>57</v>
      </c>
      <c r="P20" s="1">
        <f t="shared" si="3"/>
        <v>115</v>
      </c>
      <c r="Q20" s="3">
        <f t="shared" si="4"/>
        <v>287</v>
      </c>
    </row>
    <row r="21" spans="1:17" s="8" customFormat="1" x14ac:dyDescent="0.25">
      <c r="A21" s="1">
        <v>18</v>
      </c>
      <c r="B21" s="1" t="s">
        <v>20</v>
      </c>
      <c r="C21" s="2">
        <v>1760</v>
      </c>
      <c r="D21" s="2">
        <f t="shared" si="0"/>
        <v>1760</v>
      </c>
      <c r="E21" s="2">
        <v>156</v>
      </c>
      <c r="F21" s="2">
        <v>78</v>
      </c>
      <c r="G21" s="2">
        <v>156</v>
      </c>
      <c r="H21" s="3">
        <v>390</v>
      </c>
      <c r="I21" s="2"/>
      <c r="J21" s="1"/>
      <c r="K21" s="1"/>
      <c r="L21" s="1"/>
      <c r="M21" s="1"/>
      <c r="N21" s="1">
        <f t="shared" si="1"/>
        <v>156</v>
      </c>
      <c r="O21" s="1">
        <f t="shared" si="2"/>
        <v>78</v>
      </c>
      <c r="P21" s="1">
        <f t="shared" si="3"/>
        <v>156</v>
      </c>
      <c r="Q21" s="3">
        <f t="shared" si="4"/>
        <v>390</v>
      </c>
    </row>
    <row r="22" spans="1:17" s="8" customFormat="1" x14ac:dyDescent="0.25">
      <c r="A22" s="1">
        <v>19</v>
      </c>
      <c r="B22" s="1" t="s">
        <v>21</v>
      </c>
      <c r="C22" s="2">
        <v>1858</v>
      </c>
      <c r="D22" s="2">
        <f t="shared" si="0"/>
        <v>1858</v>
      </c>
      <c r="E22" s="2">
        <v>200</v>
      </c>
      <c r="F22" s="2">
        <v>100</v>
      </c>
      <c r="G22" s="2">
        <v>200</v>
      </c>
      <c r="H22" s="3">
        <v>500</v>
      </c>
      <c r="I22" s="2"/>
      <c r="J22" s="1"/>
      <c r="K22" s="1"/>
      <c r="L22" s="1"/>
      <c r="M22" s="1"/>
      <c r="N22" s="1">
        <f t="shared" si="1"/>
        <v>200</v>
      </c>
      <c r="O22" s="1">
        <f t="shared" si="2"/>
        <v>100</v>
      </c>
      <c r="P22" s="1">
        <f t="shared" si="3"/>
        <v>200</v>
      </c>
      <c r="Q22" s="3">
        <f t="shared" si="4"/>
        <v>500</v>
      </c>
    </row>
    <row r="23" spans="1:17" s="8" customFormat="1" x14ac:dyDescent="0.25">
      <c r="A23" s="1">
        <v>20</v>
      </c>
      <c r="B23" s="1" t="s">
        <v>22</v>
      </c>
      <c r="C23" s="2">
        <v>1575</v>
      </c>
      <c r="D23" s="2">
        <f t="shared" si="0"/>
        <v>1575</v>
      </c>
      <c r="E23" s="2">
        <v>126</v>
      </c>
      <c r="F23" s="2">
        <v>63</v>
      </c>
      <c r="G23" s="2">
        <v>126</v>
      </c>
      <c r="H23" s="3">
        <v>315</v>
      </c>
      <c r="I23" s="2"/>
      <c r="J23" s="1"/>
      <c r="K23" s="1"/>
      <c r="L23" s="1"/>
      <c r="M23" s="1"/>
      <c r="N23" s="1">
        <f t="shared" si="1"/>
        <v>126</v>
      </c>
      <c r="O23" s="1">
        <f t="shared" si="2"/>
        <v>63</v>
      </c>
      <c r="P23" s="1">
        <f t="shared" si="3"/>
        <v>126</v>
      </c>
      <c r="Q23" s="3">
        <f t="shared" si="4"/>
        <v>315</v>
      </c>
    </row>
    <row r="24" spans="1:17" s="8" customFormat="1" x14ac:dyDescent="0.25">
      <c r="A24" s="1">
        <v>21</v>
      </c>
      <c r="B24" s="1" t="s">
        <v>23</v>
      </c>
      <c r="C24" s="2">
        <v>1639</v>
      </c>
      <c r="D24" s="2">
        <f t="shared" si="0"/>
        <v>1618</v>
      </c>
      <c r="E24" s="2">
        <v>162</v>
      </c>
      <c r="F24" s="2">
        <v>80</v>
      </c>
      <c r="G24" s="2">
        <v>162</v>
      </c>
      <c r="H24" s="3">
        <v>404</v>
      </c>
      <c r="I24" s="2">
        <v>21</v>
      </c>
      <c r="J24" s="1">
        <v>3</v>
      </c>
      <c r="K24" s="1">
        <v>2</v>
      </c>
      <c r="L24" s="1">
        <v>3</v>
      </c>
      <c r="M24" s="1">
        <f t="shared" ref="M24:M25" si="5">J24+K24+L24</f>
        <v>8</v>
      </c>
      <c r="N24" s="1">
        <f t="shared" si="1"/>
        <v>165</v>
      </c>
      <c r="O24" s="1">
        <f t="shared" si="2"/>
        <v>82</v>
      </c>
      <c r="P24" s="1">
        <f t="shared" si="3"/>
        <v>165</v>
      </c>
      <c r="Q24" s="3">
        <f t="shared" si="4"/>
        <v>412</v>
      </c>
    </row>
    <row r="25" spans="1:17" s="8" customFormat="1" x14ac:dyDescent="0.25">
      <c r="A25" s="1">
        <v>22</v>
      </c>
      <c r="B25" s="1" t="s">
        <v>24</v>
      </c>
      <c r="C25" s="2">
        <v>1524</v>
      </c>
      <c r="D25" s="2">
        <f t="shared" si="0"/>
        <v>1500</v>
      </c>
      <c r="E25" s="2">
        <v>192</v>
      </c>
      <c r="F25" s="2">
        <v>95</v>
      </c>
      <c r="G25" s="2">
        <v>192</v>
      </c>
      <c r="H25" s="3">
        <v>479</v>
      </c>
      <c r="I25" s="2">
        <v>24</v>
      </c>
      <c r="J25" s="1">
        <v>4</v>
      </c>
      <c r="K25" s="1">
        <v>1</v>
      </c>
      <c r="L25" s="1">
        <v>4</v>
      </c>
      <c r="M25" s="1">
        <f t="shared" si="5"/>
        <v>9</v>
      </c>
      <c r="N25" s="1">
        <f t="shared" si="1"/>
        <v>196</v>
      </c>
      <c r="O25" s="1">
        <f t="shared" si="2"/>
        <v>96</v>
      </c>
      <c r="P25" s="1">
        <f t="shared" si="3"/>
        <v>196</v>
      </c>
      <c r="Q25" s="3">
        <f t="shared" si="4"/>
        <v>488</v>
      </c>
    </row>
    <row r="26" spans="1:17" s="8" customFormat="1" x14ac:dyDescent="0.25">
      <c r="A26" s="1">
        <v>23</v>
      </c>
      <c r="B26" s="1" t="s">
        <v>25</v>
      </c>
      <c r="C26" s="2">
        <v>1342</v>
      </c>
      <c r="D26" s="2">
        <f t="shared" si="0"/>
        <v>1342</v>
      </c>
      <c r="E26" s="2">
        <v>180</v>
      </c>
      <c r="F26" s="2">
        <v>89</v>
      </c>
      <c r="G26" s="2">
        <v>180</v>
      </c>
      <c r="H26" s="3">
        <v>449</v>
      </c>
      <c r="I26" s="2"/>
      <c r="J26" s="1"/>
      <c r="K26" s="1"/>
      <c r="L26" s="1"/>
      <c r="M26" s="1"/>
      <c r="N26" s="1">
        <f t="shared" si="1"/>
        <v>180</v>
      </c>
      <c r="O26" s="1">
        <f t="shared" si="2"/>
        <v>89</v>
      </c>
      <c r="P26" s="1">
        <f t="shared" si="3"/>
        <v>180</v>
      </c>
      <c r="Q26" s="3">
        <f t="shared" si="4"/>
        <v>449</v>
      </c>
    </row>
    <row r="27" spans="1:17" s="8" customFormat="1" x14ac:dyDescent="0.25">
      <c r="A27" s="1">
        <v>24</v>
      </c>
      <c r="B27" s="1" t="s">
        <v>26</v>
      </c>
      <c r="C27" s="2">
        <v>1664</v>
      </c>
      <c r="D27" s="2">
        <f t="shared" si="0"/>
        <v>1624</v>
      </c>
      <c r="E27" s="2">
        <v>190</v>
      </c>
      <c r="F27" s="2">
        <v>96</v>
      </c>
      <c r="G27" s="2">
        <v>190</v>
      </c>
      <c r="H27" s="3">
        <v>476</v>
      </c>
      <c r="I27" s="2">
        <v>40</v>
      </c>
      <c r="J27" s="1">
        <v>7</v>
      </c>
      <c r="K27" s="1">
        <v>4</v>
      </c>
      <c r="L27" s="1">
        <v>7</v>
      </c>
      <c r="M27" s="1">
        <f>J27+K27+L27</f>
        <v>18</v>
      </c>
      <c r="N27" s="1">
        <f t="shared" si="1"/>
        <v>197</v>
      </c>
      <c r="O27" s="1">
        <f t="shared" si="2"/>
        <v>100</v>
      </c>
      <c r="P27" s="1">
        <f t="shared" si="3"/>
        <v>197</v>
      </c>
      <c r="Q27" s="3">
        <f t="shared" si="4"/>
        <v>494</v>
      </c>
    </row>
    <row r="28" spans="1:17" s="8" customFormat="1" x14ac:dyDescent="0.25">
      <c r="A28" s="1" t="s">
        <v>33</v>
      </c>
      <c r="B28" s="1"/>
      <c r="C28" s="2">
        <f>SUM(C4:C27)</f>
        <v>38021</v>
      </c>
      <c r="D28" s="2">
        <f>SUM(D4:D27)</f>
        <v>37896</v>
      </c>
      <c r="E28" s="2"/>
      <c r="F28" s="2"/>
      <c r="G28" s="2"/>
      <c r="H28" s="3">
        <f>SUM(H4:H27)</f>
        <v>10657</v>
      </c>
      <c r="I28" s="2"/>
      <c r="J28" s="1"/>
      <c r="K28" s="1"/>
      <c r="L28" s="1"/>
      <c r="M28" s="1">
        <f>SUM(M4:M27)</f>
        <v>51</v>
      </c>
      <c r="N28" s="1">
        <f>SUM(N4:N27)</f>
        <v>4284</v>
      </c>
      <c r="O28" s="1">
        <f>SUM(O4:O27)</f>
        <v>2140</v>
      </c>
      <c r="P28" s="1">
        <f>SUM(P4:P27)</f>
        <v>4284</v>
      </c>
      <c r="Q28" s="3">
        <f>SUM(Q4:Q27)</f>
        <v>10708</v>
      </c>
    </row>
    <row r="29" spans="1:17" s="8" customFormat="1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7"/>
    </row>
    <row r="30" spans="1:17" s="14" customFormat="1" ht="131.25" customHeight="1" x14ac:dyDescent="0.2">
      <c r="A30" s="21" t="s">
        <v>34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autoFilter ref="A3:WSN3">
    <sortState ref="A5:XEW26">
      <sortCondition ref="A2"/>
    </sortState>
  </autoFilter>
  <mergeCells count="1243">
    <mergeCell ref="A30:Q30"/>
    <mergeCell ref="WSB1:WSN1"/>
    <mergeCell ref="WSO1:WSR1"/>
    <mergeCell ref="A2:A3"/>
    <mergeCell ref="D2:H2"/>
    <mergeCell ref="I2:M2"/>
    <mergeCell ref="WPO1:WQA1"/>
    <mergeCell ref="WQB1:WQN1"/>
    <mergeCell ref="WQO1:WRA1"/>
    <mergeCell ref="WRB1:WRN1"/>
    <mergeCell ref="WRO1:WSA1"/>
    <mergeCell ref="WNB1:WNN1"/>
    <mergeCell ref="WNO1:WOA1"/>
    <mergeCell ref="WOB1:WON1"/>
    <mergeCell ref="WOO1:WPA1"/>
    <mergeCell ref="WPB1:WPN1"/>
    <mergeCell ref="WKO1:WLA1"/>
    <mergeCell ref="WLB1:WLN1"/>
    <mergeCell ref="WLO1:WMA1"/>
    <mergeCell ref="WMB1:WMN1"/>
    <mergeCell ref="WMO1:WNA1"/>
    <mergeCell ref="WIB1:WIN1"/>
    <mergeCell ref="WIO1:WJA1"/>
    <mergeCell ref="WJB1:WJN1"/>
    <mergeCell ref="WJO1:WKA1"/>
    <mergeCell ref="WKB1:WKN1"/>
    <mergeCell ref="WFO1:WGA1"/>
    <mergeCell ref="WGB1:WGN1"/>
    <mergeCell ref="WGO1:WHA1"/>
    <mergeCell ref="WHB1:WHN1"/>
    <mergeCell ref="WHO1:WIA1"/>
    <mergeCell ref="WDB1:WDN1"/>
    <mergeCell ref="WDO1:WEA1"/>
    <mergeCell ref="WEB1:WEN1"/>
    <mergeCell ref="WEO1:WFA1"/>
    <mergeCell ref="WFB1:WFN1"/>
    <mergeCell ref="WAO1:WBA1"/>
    <mergeCell ref="WBB1:WBN1"/>
    <mergeCell ref="WBO1:WCA1"/>
    <mergeCell ref="WCB1:WCN1"/>
    <mergeCell ref="WCO1:WDA1"/>
    <mergeCell ref="VYB1:VYN1"/>
    <mergeCell ref="VYO1:VZA1"/>
    <mergeCell ref="VZB1:VZN1"/>
    <mergeCell ref="VZO1:WAA1"/>
    <mergeCell ref="WAB1:WAN1"/>
    <mergeCell ref="VVO1:VWA1"/>
    <mergeCell ref="VWB1:VWN1"/>
    <mergeCell ref="VWO1:VXA1"/>
    <mergeCell ref="VXB1:VXN1"/>
    <mergeCell ref="VXO1:VYA1"/>
    <mergeCell ref="VTB1:VTN1"/>
    <mergeCell ref="VTO1:VUA1"/>
    <mergeCell ref="VUB1:VUN1"/>
    <mergeCell ref="VUO1:VVA1"/>
    <mergeCell ref="VVB1:VVN1"/>
    <mergeCell ref="VQO1:VRA1"/>
    <mergeCell ref="VRB1:VRN1"/>
    <mergeCell ref="VRO1:VSA1"/>
    <mergeCell ref="VSB1:VSN1"/>
    <mergeCell ref="VSO1:VTA1"/>
    <mergeCell ref="VOB1:VON1"/>
    <mergeCell ref="VOO1:VPA1"/>
    <mergeCell ref="VPB1:VPN1"/>
    <mergeCell ref="VPO1:VQA1"/>
    <mergeCell ref="VQB1:VQN1"/>
    <mergeCell ref="VLO1:VMA1"/>
    <mergeCell ref="VMB1:VMN1"/>
    <mergeCell ref="VMO1:VNA1"/>
    <mergeCell ref="VNB1:VNN1"/>
    <mergeCell ref="VNO1:VOA1"/>
    <mergeCell ref="VJB1:VJN1"/>
    <mergeCell ref="VJO1:VKA1"/>
    <mergeCell ref="VKB1:VKN1"/>
    <mergeCell ref="VKO1:VLA1"/>
    <mergeCell ref="VLB1:VLN1"/>
    <mergeCell ref="VGO1:VHA1"/>
    <mergeCell ref="VHB1:VHN1"/>
    <mergeCell ref="VHO1:VIA1"/>
    <mergeCell ref="VIB1:VIN1"/>
    <mergeCell ref="VIO1:VJA1"/>
    <mergeCell ref="VEB1:VEN1"/>
    <mergeCell ref="VEO1:VFA1"/>
    <mergeCell ref="VFB1:VFN1"/>
    <mergeCell ref="VFO1:VGA1"/>
    <mergeCell ref="VGB1:VGN1"/>
    <mergeCell ref="VBO1:VCA1"/>
    <mergeCell ref="VCB1:VCN1"/>
    <mergeCell ref="VCO1:VDA1"/>
    <mergeCell ref="VDB1:VDN1"/>
    <mergeCell ref="VDO1:VEA1"/>
    <mergeCell ref="UZB1:UZN1"/>
    <mergeCell ref="UZO1:VAA1"/>
    <mergeCell ref="VAB1:VAN1"/>
    <mergeCell ref="VAO1:VBA1"/>
    <mergeCell ref="VBB1:VBN1"/>
    <mergeCell ref="UWO1:UXA1"/>
    <mergeCell ref="UXB1:UXN1"/>
    <mergeCell ref="UXO1:UYA1"/>
    <mergeCell ref="UYB1:UYN1"/>
    <mergeCell ref="UYO1:UZA1"/>
    <mergeCell ref="UUB1:UUN1"/>
    <mergeCell ref="UUO1:UVA1"/>
    <mergeCell ref="UVB1:UVN1"/>
    <mergeCell ref="UVO1:UWA1"/>
    <mergeCell ref="UWB1:UWN1"/>
    <mergeCell ref="URO1:USA1"/>
    <mergeCell ref="USB1:USN1"/>
    <mergeCell ref="USO1:UTA1"/>
    <mergeCell ref="UTB1:UTN1"/>
    <mergeCell ref="UTO1:UUA1"/>
    <mergeCell ref="UPB1:UPN1"/>
    <mergeCell ref="UPO1:UQA1"/>
    <mergeCell ref="UQB1:UQN1"/>
    <mergeCell ref="UQO1:URA1"/>
    <mergeCell ref="URB1:URN1"/>
    <mergeCell ref="UMO1:UNA1"/>
    <mergeCell ref="UNB1:UNN1"/>
    <mergeCell ref="UNO1:UOA1"/>
    <mergeCell ref="UOB1:UON1"/>
    <mergeCell ref="UOO1:UPA1"/>
    <mergeCell ref="UKB1:UKN1"/>
    <mergeCell ref="UKO1:ULA1"/>
    <mergeCell ref="ULB1:ULN1"/>
    <mergeCell ref="ULO1:UMA1"/>
    <mergeCell ref="UMB1:UMN1"/>
    <mergeCell ref="UHO1:UIA1"/>
    <mergeCell ref="UIB1:UIN1"/>
    <mergeCell ref="UIO1:UJA1"/>
    <mergeCell ref="UJB1:UJN1"/>
    <mergeCell ref="UJO1:UKA1"/>
    <mergeCell ref="UFB1:UFN1"/>
    <mergeCell ref="UFO1:UGA1"/>
    <mergeCell ref="UGB1:UGN1"/>
    <mergeCell ref="UGO1:UHA1"/>
    <mergeCell ref="UHB1:UHN1"/>
    <mergeCell ref="UCO1:UDA1"/>
    <mergeCell ref="UDB1:UDN1"/>
    <mergeCell ref="UDO1:UEA1"/>
    <mergeCell ref="UEB1:UEN1"/>
    <mergeCell ref="UEO1:UFA1"/>
    <mergeCell ref="UAB1:UAN1"/>
    <mergeCell ref="UAO1:UBA1"/>
    <mergeCell ref="UBB1:UBN1"/>
    <mergeCell ref="UBO1:UCA1"/>
    <mergeCell ref="UCB1:UCN1"/>
    <mergeCell ref="TXO1:TYA1"/>
    <mergeCell ref="TYB1:TYN1"/>
    <mergeCell ref="TYO1:TZA1"/>
    <mergeCell ref="TZB1:TZN1"/>
    <mergeCell ref="TZO1:UAA1"/>
    <mergeCell ref="TVB1:TVN1"/>
    <mergeCell ref="TVO1:TWA1"/>
    <mergeCell ref="TWB1:TWN1"/>
    <mergeCell ref="TWO1:TXA1"/>
    <mergeCell ref="TXB1:TXN1"/>
    <mergeCell ref="TSO1:TTA1"/>
    <mergeCell ref="TTB1:TTN1"/>
    <mergeCell ref="TTO1:TUA1"/>
    <mergeCell ref="TUB1:TUN1"/>
    <mergeCell ref="TUO1:TVA1"/>
    <mergeCell ref="TQB1:TQN1"/>
    <mergeCell ref="TQO1:TRA1"/>
    <mergeCell ref="TRB1:TRN1"/>
    <mergeCell ref="TRO1:TSA1"/>
    <mergeCell ref="TSB1:TSN1"/>
    <mergeCell ref="TNO1:TOA1"/>
    <mergeCell ref="TOB1:TON1"/>
    <mergeCell ref="TOO1:TPA1"/>
    <mergeCell ref="TPB1:TPN1"/>
    <mergeCell ref="TPO1:TQA1"/>
    <mergeCell ref="TLB1:TLN1"/>
    <mergeCell ref="TLO1:TMA1"/>
    <mergeCell ref="TMB1:TMN1"/>
    <mergeCell ref="TMO1:TNA1"/>
    <mergeCell ref="TNB1:TNN1"/>
    <mergeCell ref="TIO1:TJA1"/>
    <mergeCell ref="TJB1:TJN1"/>
    <mergeCell ref="TJO1:TKA1"/>
    <mergeCell ref="TKB1:TKN1"/>
    <mergeCell ref="TKO1:TLA1"/>
    <mergeCell ref="TGB1:TGN1"/>
    <mergeCell ref="TGO1:THA1"/>
    <mergeCell ref="THB1:THN1"/>
    <mergeCell ref="THO1:TIA1"/>
    <mergeCell ref="TIB1:TIN1"/>
    <mergeCell ref="TDO1:TEA1"/>
    <mergeCell ref="TEB1:TEN1"/>
    <mergeCell ref="TEO1:TFA1"/>
    <mergeCell ref="TFB1:TFN1"/>
    <mergeCell ref="TFO1:TGA1"/>
    <mergeCell ref="TBB1:TBN1"/>
    <mergeCell ref="TBO1:TCA1"/>
    <mergeCell ref="TCB1:TCN1"/>
    <mergeCell ref="TCO1:TDA1"/>
    <mergeCell ref="TDB1:TDN1"/>
    <mergeCell ref="SYO1:SZA1"/>
    <mergeCell ref="SZB1:SZN1"/>
    <mergeCell ref="SZO1:TAA1"/>
    <mergeCell ref="TAB1:TAN1"/>
    <mergeCell ref="TAO1:TBA1"/>
    <mergeCell ref="SWB1:SWN1"/>
    <mergeCell ref="SWO1:SXA1"/>
    <mergeCell ref="SXB1:SXN1"/>
    <mergeCell ref="SXO1:SYA1"/>
    <mergeCell ref="SYB1:SYN1"/>
    <mergeCell ref="STO1:SUA1"/>
    <mergeCell ref="SUB1:SUN1"/>
    <mergeCell ref="SUO1:SVA1"/>
    <mergeCell ref="SVB1:SVN1"/>
    <mergeCell ref="SVO1:SWA1"/>
    <mergeCell ref="SRB1:SRN1"/>
    <mergeCell ref="SRO1:SSA1"/>
    <mergeCell ref="SSB1:SSN1"/>
    <mergeCell ref="SSO1:STA1"/>
    <mergeCell ref="STB1:STN1"/>
    <mergeCell ref="SOO1:SPA1"/>
    <mergeCell ref="SPB1:SPN1"/>
    <mergeCell ref="SPO1:SQA1"/>
    <mergeCell ref="SQB1:SQN1"/>
    <mergeCell ref="SQO1:SRA1"/>
    <mergeCell ref="SMB1:SMN1"/>
    <mergeCell ref="SMO1:SNA1"/>
    <mergeCell ref="SNB1:SNN1"/>
    <mergeCell ref="SNO1:SOA1"/>
    <mergeCell ref="SOB1:SON1"/>
    <mergeCell ref="SJO1:SKA1"/>
    <mergeCell ref="SKB1:SKN1"/>
    <mergeCell ref="SKO1:SLA1"/>
    <mergeCell ref="SLB1:SLN1"/>
    <mergeCell ref="SLO1:SMA1"/>
    <mergeCell ref="SHB1:SHN1"/>
    <mergeCell ref="SHO1:SIA1"/>
    <mergeCell ref="SIB1:SIN1"/>
    <mergeCell ref="SIO1:SJA1"/>
    <mergeCell ref="SJB1:SJN1"/>
    <mergeCell ref="SEO1:SFA1"/>
    <mergeCell ref="SFB1:SFN1"/>
    <mergeCell ref="SFO1:SGA1"/>
    <mergeCell ref="SGB1:SGN1"/>
    <mergeCell ref="SGO1:SHA1"/>
    <mergeCell ref="SCB1:SCN1"/>
    <mergeCell ref="SCO1:SDA1"/>
    <mergeCell ref="SDB1:SDN1"/>
    <mergeCell ref="SDO1:SEA1"/>
    <mergeCell ref="SEB1:SEN1"/>
    <mergeCell ref="RZO1:SAA1"/>
    <mergeCell ref="SAB1:SAN1"/>
    <mergeCell ref="SAO1:SBA1"/>
    <mergeCell ref="SBB1:SBN1"/>
    <mergeCell ref="SBO1:SCA1"/>
    <mergeCell ref="RXB1:RXN1"/>
    <mergeCell ref="RXO1:RYA1"/>
    <mergeCell ref="RYB1:RYN1"/>
    <mergeCell ref="RYO1:RZA1"/>
    <mergeCell ref="RZB1:RZN1"/>
    <mergeCell ref="RUO1:RVA1"/>
    <mergeCell ref="RVB1:RVN1"/>
    <mergeCell ref="RVO1:RWA1"/>
    <mergeCell ref="RWB1:RWN1"/>
    <mergeCell ref="RWO1:RXA1"/>
    <mergeCell ref="RSB1:RSN1"/>
    <mergeCell ref="RSO1:RTA1"/>
    <mergeCell ref="RTB1:RTN1"/>
    <mergeCell ref="RTO1:RUA1"/>
    <mergeCell ref="RUB1:RUN1"/>
    <mergeCell ref="RPO1:RQA1"/>
    <mergeCell ref="RQB1:RQN1"/>
    <mergeCell ref="RQO1:RRA1"/>
    <mergeCell ref="RRB1:RRN1"/>
    <mergeCell ref="RRO1:RSA1"/>
    <mergeCell ref="RNB1:RNN1"/>
    <mergeCell ref="RNO1:ROA1"/>
    <mergeCell ref="ROB1:RON1"/>
    <mergeCell ref="ROO1:RPA1"/>
    <mergeCell ref="RPB1:RPN1"/>
    <mergeCell ref="RKO1:RLA1"/>
    <mergeCell ref="RLB1:RLN1"/>
    <mergeCell ref="RLO1:RMA1"/>
    <mergeCell ref="RMB1:RMN1"/>
    <mergeCell ref="RMO1:RNA1"/>
    <mergeCell ref="RIB1:RIN1"/>
    <mergeCell ref="RIO1:RJA1"/>
    <mergeCell ref="RJB1:RJN1"/>
    <mergeCell ref="RJO1:RKA1"/>
    <mergeCell ref="RKB1:RKN1"/>
    <mergeCell ref="RFO1:RGA1"/>
    <mergeCell ref="RGB1:RGN1"/>
    <mergeCell ref="RGO1:RHA1"/>
    <mergeCell ref="RHB1:RHN1"/>
    <mergeCell ref="RHO1:RIA1"/>
    <mergeCell ref="RDB1:RDN1"/>
    <mergeCell ref="RDO1:REA1"/>
    <mergeCell ref="REB1:REN1"/>
    <mergeCell ref="REO1:RFA1"/>
    <mergeCell ref="RFB1:RFN1"/>
    <mergeCell ref="RAO1:RBA1"/>
    <mergeCell ref="RBB1:RBN1"/>
    <mergeCell ref="RBO1:RCA1"/>
    <mergeCell ref="RCB1:RCN1"/>
    <mergeCell ref="RCO1:RDA1"/>
    <mergeCell ref="QYB1:QYN1"/>
    <mergeCell ref="QYO1:QZA1"/>
    <mergeCell ref="QZB1:QZN1"/>
    <mergeCell ref="QZO1:RAA1"/>
    <mergeCell ref="RAB1:RAN1"/>
    <mergeCell ref="QVO1:QWA1"/>
    <mergeCell ref="QWB1:QWN1"/>
    <mergeCell ref="QWO1:QXA1"/>
    <mergeCell ref="QXB1:QXN1"/>
    <mergeCell ref="QXO1:QYA1"/>
    <mergeCell ref="QTB1:QTN1"/>
    <mergeCell ref="QTO1:QUA1"/>
    <mergeCell ref="QUB1:QUN1"/>
    <mergeCell ref="QUO1:QVA1"/>
    <mergeCell ref="QVB1:QVN1"/>
    <mergeCell ref="QQO1:QRA1"/>
    <mergeCell ref="QRB1:QRN1"/>
    <mergeCell ref="QRO1:QSA1"/>
    <mergeCell ref="QSB1:QSN1"/>
    <mergeCell ref="QSO1:QTA1"/>
    <mergeCell ref="QOB1:QON1"/>
    <mergeCell ref="QOO1:QPA1"/>
    <mergeCell ref="QPB1:QPN1"/>
    <mergeCell ref="QPO1:QQA1"/>
    <mergeCell ref="QQB1:QQN1"/>
    <mergeCell ref="QLO1:QMA1"/>
    <mergeCell ref="QMB1:QMN1"/>
    <mergeCell ref="QMO1:QNA1"/>
    <mergeCell ref="QNB1:QNN1"/>
    <mergeCell ref="QNO1:QOA1"/>
    <mergeCell ref="QJB1:QJN1"/>
    <mergeCell ref="QJO1:QKA1"/>
    <mergeCell ref="QKB1:QKN1"/>
    <mergeCell ref="QKO1:QLA1"/>
    <mergeCell ref="QLB1:QLN1"/>
    <mergeCell ref="QGO1:QHA1"/>
    <mergeCell ref="QHB1:QHN1"/>
    <mergeCell ref="QHO1:QIA1"/>
    <mergeCell ref="QIB1:QIN1"/>
    <mergeCell ref="QIO1:QJA1"/>
    <mergeCell ref="QEB1:QEN1"/>
    <mergeCell ref="QEO1:QFA1"/>
    <mergeCell ref="QFB1:QFN1"/>
    <mergeCell ref="QFO1:QGA1"/>
    <mergeCell ref="QGB1:QGN1"/>
    <mergeCell ref="QBO1:QCA1"/>
    <mergeCell ref="QCB1:QCN1"/>
    <mergeCell ref="QCO1:QDA1"/>
    <mergeCell ref="QDB1:QDN1"/>
    <mergeCell ref="QDO1:QEA1"/>
    <mergeCell ref="PZB1:PZN1"/>
    <mergeCell ref="PZO1:QAA1"/>
    <mergeCell ref="QAB1:QAN1"/>
    <mergeCell ref="QAO1:QBA1"/>
    <mergeCell ref="QBB1:QBN1"/>
    <mergeCell ref="PWO1:PXA1"/>
    <mergeCell ref="PXB1:PXN1"/>
    <mergeCell ref="PXO1:PYA1"/>
    <mergeCell ref="PYB1:PYN1"/>
    <mergeCell ref="PYO1:PZA1"/>
    <mergeCell ref="PUB1:PUN1"/>
    <mergeCell ref="PUO1:PVA1"/>
    <mergeCell ref="PVB1:PVN1"/>
    <mergeCell ref="PVO1:PWA1"/>
    <mergeCell ref="PWB1:PWN1"/>
    <mergeCell ref="PRO1:PSA1"/>
    <mergeCell ref="PSB1:PSN1"/>
    <mergeCell ref="PSO1:PTA1"/>
    <mergeCell ref="PTB1:PTN1"/>
    <mergeCell ref="PTO1:PUA1"/>
    <mergeCell ref="PPB1:PPN1"/>
    <mergeCell ref="PPO1:PQA1"/>
    <mergeCell ref="PQB1:PQN1"/>
    <mergeCell ref="PQO1:PRA1"/>
    <mergeCell ref="PRB1:PRN1"/>
    <mergeCell ref="PMO1:PNA1"/>
    <mergeCell ref="PNB1:PNN1"/>
    <mergeCell ref="PNO1:POA1"/>
    <mergeCell ref="POB1:PON1"/>
    <mergeCell ref="POO1:PPA1"/>
    <mergeCell ref="PKB1:PKN1"/>
    <mergeCell ref="PKO1:PLA1"/>
    <mergeCell ref="PLB1:PLN1"/>
    <mergeCell ref="PLO1:PMA1"/>
    <mergeCell ref="PMB1:PMN1"/>
    <mergeCell ref="PHO1:PIA1"/>
    <mergeCell ref="PIB1:PIN1"/>
    <mergeCell ref="PIO1:PJA1"/>
    <mergeCell ref="PJB1:PJN1"/>
    <mergeCell ref="PJO1:PKA1"/>
    <mergeCell ref="PFB1:PFN1"/>
    <mergeCell ref="PFO1:PGA1"/>
    <mergeCell ref="PGB1:PGN1"/>
    <mergeCell ref="PGO1:PHA1"/>
    <mergeCell ref="PHB1:PHN1"/>
    <mergeCell ref="PCO1:PDA1"/>
    <mergeCell ref="PDB1:PDN1"/>
    <mergeCell ref="PDO1:PEA1"/>
    <mergeCell ref="PEB1:PEN1"/>
    <mergeCell ref="PEO1:PFA1"/>
    <mergeCell ref="PAB1:PAN1"/>
    <mergeCell ref="PAO1:PBA1"/>
    <mergeCell ref="PBB1:PBN1"/>
    <mergeCell ref="PBO1:PCA1"/>
    <mergeCell ref="PCB1:PCN1"/>
    <mergeCell ref="OXO1:OYA1"/>
    <mergeCell ref="OYB1:OYN1"/>
    <mergeCell ref="OYO1:OZA1"/>
    <mergeCell ref="OZB1:OZN1"/>
    <mergeCell ref="OZO1:PAA1"/>
    <mergeCell ref="OVB1:OVN1"/>
    <mergeCell ref="OVO1:OWA1"/>
    <mergeCell ref="OWB1:OWN1"/>
    <mergeCell ref="OWO1:OXA1"/>
    <mergeCell ref="OXB1:OXN1"/>
    <mergeCell ref="OSO1:OTA1"/>
    <mergeCell ref="OTB1:OTN1"/>
    <mergeCell ref="OTO1:OUA1"/>
    <mergeCell ref="OUB1:OUN1"/>
    <mergeCell ref="OUO1:OVA1"/>
    <mergeCell ref="OQB1:OQN1"/>
    <mergeCell ref="OQO1:ORA1"/>
    <mergeCell ref="ORB1:ORN1"/>
    <mergeCell ref="ORO1:OSA1"/>
    <mergeCell ref="OSB1:OSN1"/>
    <mergeCell ref="ONO1:OOA1"/>
    <mergeCell ref="OOB1:OON1"/>
    <mergeCell ref="OOO1:OPA1"/>
    <mergeCell ref="OPB1:OPN1"/>
    <mergeCell ref="OPO1:OQA1"/>
    <mergeCell ref="OLB1:OLN1"/>
    <mergeCell ref="OLO1:OMA1"/>
    <mergeCell ref="OMB1:OMN1"/>
    <mergeCell ref="OMO1:ONA1"/>
    <mergeCell ref="ONB1:ONN1"/>
    <mergeCell ref="OIO1:OJA1"/>
    <mergeCell ref="OJB1:OJN1"/>
    <mergeCell ref="OJO1:OKA1"/>
    <mergeCell ref="OKB1:OKN1"/>
    <mergeCell ref="OKO1:OLA1"/>
    <mergeCell ref="OGB1:OGN1"/>
    <mergeCell ref="OGO1:OHA1"/>
    <mergeCell ref="OHB1:OHN1"/>
    <mergeCell ref="OHO1:OIA1"/>
    <mergeCell ref="OIB1:OIN1"/>
    <mergeCell ref="ODO1:OEA1"/>
    <mergeCell ref="OEB1:OEN1"/>
    <mergeCell ref="OEO1:OFA1"/>
    <mergeCell ref="OFB1:OFN1"/>
    <mergeCell ref="OFO1:OGA1"/>
    <mergeCell ref="OBB1:OBN1"/>
    <mergeCell ref="OBO1:OCA1"/>
    <mergeCell ref="OCB1:OCN1"/>
    <mergeCell ref="OCO1:ODA1"/>
    <mergeCell ref="ODB1:ODN1"/>
    <mergeCell ref="NYO1:NZA1"/>
    <mergeCell ref="NZB1:NZN1"/>
    <mergeCell ref="NZO1:OAA1"/>
    <mergeCell ref="OAB1:OAN1"/>
    <mergeCell ref="OAO1:OBA1"/>
    <mergeCell ref="NWB1:NWN1"/>
    <mergeCell ref="NWO1:NXA1"/>
    <mergeCell ref="NXB1:NXN1"/>
    <mergeCell ref="NXO1:NYA1"/>
    <mergeCell ref="NYB1:NYN1"/>
    <mergeCell ref="NTO1:NUA1"/>
    <mergeCell ref="NUB1:NUN1"/>
    <mergeCell ref="NUO1:NVA1"/>
    <mergeCell ref="NVB1:NVN1"/>
    <mergeCell ref="NVO1:NWA1"/>
    <mergeCell ref="NRB1:NRN1"/>
    <mergeCell ref="NRO1:NSA1"/>
    <mergeCell ref="NSB1:NSN1"/>
    <mergeCell ref="NSO1:NTA1"/>
    <mergeCell ref="NTB1:NTN1"/>
    <mergeCell ref="NOO1:NPA1"/>
    <mergeCell ref="NPB1:NPN1"/>
    <mergeCell ref="NPO1:NQA1"/>
    <mergeCell ref="NQB1:NQN1"/>
    <mergeCell ref="NQO1:NRA1"/>
    <mergeCell ref="NMB1:NMN1"/>
    <mergeCell ref="NMO1:NNA1"/>
    <mergeCell ref="NNB1:NNN1"/>
    <mergeCell ref="NNO1:NOA1"/>
    <mergeCell ref="NOB1:NON1"/>
    <mergeCell ref="NJO1:NKA1"/>
    <mergeCell ref="NKB1:NKN1"/>
    <mergeCell ref="NKO1:NLA1"/>
    <mergeCell ref="NLB1:NLN1"/>
    <mergeCell ref="NLO1:NMA1"/>
    <mergeCell ref="NHB1:NHN1"/>
    <mergeCell ref="NHO1:NIA1"/>
    <mergeCell ref="NIB1:NIN1"/>
    <mergeCell ref="NIO1:NJA1"/>
    <mergeCell ref="NJB1:NJN1"/>
    <mergeCell ref="NEO1:NFA1"/>
    <mergeCell ref="NFB1:NFN1"/>
    <mergeCell ref="NFO1:NGA1"/>
    <mergeCell ref="NGB1:NGN1"/>
    <mergeCell ref="NGO1:NHA1"/>
    <mergeCell ref="NCB1:NCN1"/>
    <mergeCell ref="NCO1:NDA1"/>
    <mergeCell ref="NDB1:NDN1"/>
    <mergeCell ref="NDO1:NEA1"/>
    <mergeCell ref="NEB1:NEN1"/>
    <mergeCell ref="MZO1:NAA1"/>
    <mergeCell ref="NAB1:NAN1"/>
    <mergeCell ref="NAO1:NBA1"/>
    <mergeCell ref="NBB1:NBN1"/>
    <mergeCell ref="NBO1:NCA1"/>
    <mergeCell ref="MXB1:MXN1"/>
    <mergeCell ref="MXO1:MYA1"/>
    <mergeCell ref="MYB1:MYN1"/>
    <mergeCell ref="MYO1:MZA1"/>
    <mergeCell ref="MZB1:MZN1"/>
    <mergeCell ref="MUO1:MVA1"/>
    <mergeCell ref="MVB1:MVN1"/>
    <mergeCell ref="MVO1:MWA1"/>
    <mergeCell ref="MWB1:MWN1"/>
    <mergeCell ref="MWO1:MXA1"/>
    <mergeCell ref="MSB1:MSN1"/>
    <mergeCell ref="MSO1:MTA1"/>
    <mergeCell ref="MTB1:MTN1"/>
    <mergeCell ref="MTO1:MUA1"/>
    <mergeCell ref="MUB1:MUN1"/>
    <mergeCell ref="MPO1:MQA1"/>
    <mergeCell ref="MQB1:MQN1"/>
    <mergeCell ref="MQO1:MRA1"/>
    <mergeCell ref="MRB1:MRN1"/>
    <mergeCell ref="MRO1:MSA1"/>
    <mergeCell ref="MNB1:MNN1"/>
    <mergeCell ref="MNO1:MOA1"/>
    <mergeCell ref="MOB1:MON1"/>
    <mergeCell ref="MOO1:MPA1"/>
    <mergeCell ref="MPB1:MPN1"/>
    <mergeCell ref="MKO1:MLA1"/>
    <mergeCell ref="MLB1:MLN1"/>
    <mergeCell ref="MLO1:MMA1"/>
    <mergeCell ref="MMB1:MMN1"/>
    <mergeCell ref="MMO1:MNA1"/>
    <mergeCell ref="MIB1:MIN1"/>
    <mergeCell ref="MIO1:MJA1"/>
    <mergeCell ref="MJB1:MJN1"/>
    <mergeCell ref="MJO1:MKA1"/>
    <mergeCell ref="MKB1:MKN1"/>
    <mergeCell ref="MFO1:MGA1"/>
    <mergeCell ref="MGB1:MGN1"/>
    <mergeCell ref="MGO1:MHA1"/>
    <mergeCell ref="MHB1:MHN1"/>
    <mergeCell ref="MHO1:MIA1"/>
    <mergeCell ref="MDB1:MDN1"/>
    <mergeCell ref="MDO1:MEA1"/>
    <mergeCell ref="MEB1:MEN1"/>
    <mergeCell ref="MEO1:MFA1"/>
    <mergeCell ref="MFB1:MFN1"/>
    <mergeCell ref="MAO1:MBA1"/>
    <mergeCell ref="MBB1:MBN1"/>
    <mergeCell ref="MBO1:MCA1"/>
    <mergeCell ref="MCB1:MCN1"/>
    <mergeCell ref="MCO1:MDA1"/>
    <mergeCell ref="LYB1:LYN1"/>
    <mergeCell ref="LYO1:LZA1"/>
    <mergeCell ref="LZB1:LZN1"/>
    <mergeCell ref="LZO1:MAA1"/>
    <mergeCell ref="MAB1:MAN1"/>
    <mergeCell ref="LVO1:LWA1"/>
    <mergeCell ref="LWB1:LWN1"/>
    <mergeCell ref="LWO1:LXA1"/>
    <mergeCell ref="LXB1:LXN1"/>
    <mergeCell ref="LXO1:LYA1"/>
    <mergeCell ref="LTB1:LTN1"/>
    <mergeCell ref="LTO1:LUA1"/>
    <mergeCell ref="LUB1:LUN1"/>
    <mergeCell ref="LUO1:LVA1"/>
    <mergeCell ref="LVB1:LVN1"/>
    <mergeCell ref="LQO1:LRA1"/>
    <mergeCell ref="LRB1:LRN1"/>
    <mergeCell ref="LRO1:LSA1"/>
    <mergeCell ref="LSB1:LSN1"/>
    <mergeCell ref="LSO1:LTA1"/>
    <mergeCell ref="LOB1:LON1"/>
    <mergeCell ref="LOO1:LPA1"/>
    <mergeCell ref="LPB1:LPN1"/>
    <mergeCell ref="LPO1:LQA1"/>
    <mergeCell ref="LQB1:LQN1"/>
    <mergeCell ref="LLO1:LMA1"/>
    <mergeCell ref="LMB1:LMN1"/>
    <mergeCell ref="LMO1:LNA1"/>
    <mergeCell ref="LNB1:LNN1"/>
    <mergeCell ref="LNO1:LOA1"/>
    <mergeCell ref="LJB1:LJN1"/>
    <mergeCell ref="LJO1:LKA1"/>
    <mergeCell ref="LKB1:LKN1"/>
    <mergeCell ref="LKO1:LLA1"/>
    <mergeCell ref="LLB1:LLN1"/>
    <mergeCell ref="LGO1:LHA1"/>
    <mergeCell ref="LHB1:LHN1"/>
    <mergeCell ref="LHO1:LIA1"/>
    <mergeCell ref="LIB1:LIN1"/>
    <mergeCell ref="LIO1:LJA1"/>
    <mergeCell ref="LEB1:LEN1"/>
    <mergeCell ref="LEO1:LFA1"/>
    <mergeCell ref="LFB1:LFN1"/>
    <mergeCell ref="LFO1:LGA1"/>
    <mergeCell ref="LGB1:LGN1"/>
    <mergeCell ref="LBO1:LCA1"/>
    <mergeCell ref="LCB1:LCN1"/>
    <mergeCell ref="LCO1:LDA1"/>
    <mergeCell ref="LDB1:LDN1"/>
    <mergeCell ref="LDO1:LEA1"/>
    <mergeCell ref="KZB1:KZN1"/>
    <mergeCell ref="KZO1:LAA1"/>
    <mergeCell ref="LAB1:LAN1"/>
    <mergeCell ref="LAO1:LBA1"/>
    <mergeCell ref="LBB1:LBN1"/>
    <mergeCell ref="KWO1:KXA1"/>
    <mergeCell ref="KXB1:KXN1"/>
    <mergeCell ref="KXO1:KYA1"/>
    <mergeCell ref="KYB1:KYN1"/>
    <mergeCell ref="KYO1:KZA1"/>
    <mergeCell ref="KUB1:KUN1"/>
    <mergeCell ref="KUO1:KVA1"/>
    <mergeCell ref="KVB1:KVN1"/>
    <mergeCell ref="KVO1:KWA1"/>
    <mergeCell ref="KWB1:KWN1"/>
    <mergeCell ref="KRO1:KSA1"/>
    <mergeCell ref="KSB1:KSN1"/>
    <mergeCell ref="KSO1:KTA1"/>
    <mergeCell ref="KTB1:KTN1"/>
    <mergeCell ref="KTO1:KUA1"/>
    <mergeCell ref="KPB1:KPN1"/>
    <mergeCell ref="KPO1:KQA1"/>
    <mergeCell ref="KQB1:KQN1"/>
    <mergeCell ref="KQO1:KRA1"/>
    <mergeCell ref="KRB1:KRN1"/>
    <mergeCell ref="KMO1:KNA1"/>
    <mergeCell ref="KNB1:KNN1"/>
    <mergeCell ref="KNO1:KOA1"/>
    <mergeCell ref="KOB1:KON1"/>
    <mergeCell ref="KOO1:KPA1"/>
    <mergeCell ref="KKB1:KKN1"/>
    <mergeCell ref="KKO1:KLA1"/>
    <mergeCell ref="KLB1:KLN1"/>
    <mergeCell ref="KLO1:KMA1"/>
    <mergeCell ref="KMB1:KMN1"/>
    <mergeCell ref="KHO1:KIA1"/>
    <mergeCell ref="KIB1:KIN1"/>
    <mergeCell ref="KIO1:KJA1"/>
    <mergeCell ref="KJB1:KJN1"/>
    <mergeCell ref="KJO1:KKA1"/>
    <mergeCell ref="KFB1:KFN1"/>
    <mergeCell ref="KFO1:KGA1"/>
    <mergeCell ref="KGB1:KGN1"/>
    <mergeCell ref="KGO1:KHA1"/>
    <mergeCell ref="KHB1:KHN1"/>
    <mergeCell ref="KCO1:KDA1"/>
    <mergeCell ref="KDB1:KDN1"/>
    <mergeCell ref="KDO1:KEA1"/>
    <mergeCell ref="KEB1:KEN1"/>
    <mergeCell ref="KEO1:KFA1"/>
    <mergeCell ref="KAB1:KAN1"/>
    <mergeCell ref="KAO1:KBA1"/>
    <mergeCell ref="KBB1:KBN1"/>
    <mergeCell ref="KBO1:KCA1"/>
    <mergeCell ref="KCB1:KCN1"/>
    <mergeCell ref="JXO1:JYA1"/>
    <mergeCell ref="JYB1:JYN1"/>
    <mergeCell ref="JYO1:JZA1"/>
    <mergeCell ref="JZB1:JZN1"/>
    <mergeCell ref="JZO1:KAA1"/>
    <mergeCell ref="JVB1:JVN1"/>
    <mergeCell ref="JVO1:JWA1"/>
    <mergeCell ref="JWB1:JWN1"/>
    <mergeCell ref="JWO1:JXA1"/>
    <mergeCell ref="JXB1:JXN1"/>
    <mergeCell ref="JSO1:JTA1"/>
    <mergeCell ref="JTB1:JTN1"/>
    <mergeCell ref="JTO1:JUA1"/>
    <mergeCell ref="JUB1:JUN1"/>
    <mergeCell ref="JUO1:JVA1"/>
    <mergeCell ref="JQB1:JQN1"/>
    <mergeCell ref="JQO1:JRA1"/>
    <mergeCell ref="JRB1:JRN1"/>
    <mergeCell ref="JRO1:JSA1"/>
    <mergeCell ref="JSB1:JSN1"/>
    <mergeCell ref="JNO1:JOA1"/>
    <mergeCell ref="JOB1:JON1"/>
    <mergeCell ref="JOO1:JPA1"/>
    <mergeCell ref="JPB1:JPN1"/>
    <mergeCell ref="JPO1:JQA1"/>
    <mergeCell ref="JLB1:JLN1"/>
    <mergeCell ref="JLO1:JMA1"/>
    <mergeCell ref="JMB1:JMN1"/>
    <mergeCell ref="JMO1:JNA1"/>
    <mergeCell ref="JNB1:JNN1"/>
    <mergeCell ref="JIO1:JJA1"/>
    <mergeCell ref="JJB1:JJN1"/>
    <mergeCell ref="JJO1:JKA1"/>
    <mergeCell ref="JKB1:JKN1"/>
    <mergeCell ref="JKO1:JLA1"/>
    <mergeCell ref="JGB1:JGN1"/>
    <mergeCell ref="JGO1:JHA1"/>
    <mergeCell ref="JHB1:JHN1"/>
    <mergeCell ref="JHO1:JIA1"/>
    <mergeCell ref="JIB1:JIN1"/>
    <mergeCell ref="JDO1:JEA1"/>
    <mergeCell ref="JEB1:JEN1"/>
    <mergeCell ref="JEO1:JFA1"/>
    <mergeCell ref="JFB1:JFN1"/>
    <mergeCell ref="JFO1:JGA1"/>
    <mergeCell ref="JBB1:JBN1"/>
    <mergeCell ref="JBO1:JCA1"/>
    <mergeCell ref="JCB1:JCN1"/>
    <mergeCell ref="JCO1:JDA1"/>
    <mergeCell ref="JDB1:JDN1"/>
    <mergeCell ref="IYO1:IZA1"/>
    <mergeCell ref="IZB1:IZN1"/>
    <mergeCell ref="IZO1:JAA1"/>
    <mergeCell ref="JAB1:JAN1"/>
    <mergeCell ref="JAO1:JBA1"/>
    <mergeCell ref="IWB1:IWN1"/>
    <mergeCell ref="IWO1:IXA1"/>
    <mergeCell ref="IXB1:IXN1"/>
    <mergeCell ref="IXO1:IYA1"/>
    <mergeCell ref="IYB1:IYN1"/>
    <mergeCell ref="ITO1:IUA1"/>
    <mergeCell ref="IUB1:IUN1"/>
    <mergeCell ref="IUO1:IVA1"/>
    <mergeCell ref="IVB1:IVN1"/>
    <mergeCell ref="IVO1:IWA1"/>
    <mergeCell ref="IRB1:IRN1"/>
    <mergeCell ref="IRO1:ISA1"/>
    <mergeCell ref="ISB1:ISN1"/>
    <mergeCell ref="ISO1:ITA1"/>
    <mergeCell ref="ITB1:ITN1"/>
    <mergeCell ref="IOO1:IPA1"/>
    <mergeCell ref="IPB1:IPN1"/>
    <mergeCell ref="IPO1:IQA1"/>
    <mergeCell ref="IQB1:IQN1"/>
    <mergeCell ref="IQO1:IRA1"/>
    <mergeCell ref="IMB1:IMN1"/>
    <mergeCell ref="IMO1:INA1"/>
    <mergeCell ref="INB1:INN1"/>
    <mergeCell ref="INO1:IOA1"/>
    <mergeCell ref="IOB1:ION1"/>
    <mergeCell ref="IJO1:IKA1"/>
    <mergeCell ref="IKB1:IKN1"/>
    <mergeCell ref="IKO1:ILA1"/>
    <mergeCell ref="ILB1:ILN1"/>
    <mergeCell ref="ILO1:IMA1"/>
    <mergeCell ref="IHB1:IHN1"/>
    <mergeCell ref="IHO1:IIA1"/>
    <mergeCell ref="IIB1:IIN1"/>
    <mergeCell ref="IIO1:IJA1"/>
    <mergeCell ref="IJB1:IJN1"/>
    <mergeCell ref="IEO1:IFA1"/>
    <mergeCell ref="IFB1:IFN1"/>
    <mergeCell ref="IFO1:IGA1"/>
    <mergeCell ref="IGB1:IGN1"/>
    <mergeCell ref="IGO1:IHA1"/>
    <mergeCell ref="ICB1:ICN1"/>
    <mergeCell ref="ICO1:IDA1"/>
    <mergeCell ref="IDB1:IDN1"/>
    <mergeCell ref="IDO1:IEA1"/>
    <mergeCell ref="IEB1:IEN1"/>
    <mergeCell ref="HZO1:IAA1"/>
    <mergeCell ref="IAB1:IAN1"/>
    <mergeCell ref="IAO1:IBA1"/>
    <mergeCell ref="IBB1:IBN1"/>
    <mergeCell ref="IBO1:ICA1"/>
    <mergeCell ref="HXB1:HXN1"/>
    <mergeCell ref="HXO1:HYA1"/>
    <mergeCell ref="HYB1:HYN1"/>
    <mergeCell ref="HYO1:HZA1"/>
    <mergeCell ref="HZB1:HZN1"/>
    <mergeCell ref="HUO1:HVA1"/>
    <mergeCell ref="HVB1:HVN1"/>
    <mergeCell ref="HVO1:HWA1"/>
    <mergeCell ref="HWB1:HWN1"/>
    <mergeCell ref="HWO1:HXA1"/>
    <mergeCell ref="HSB1:HSN1"/>
    <mergeCell ref="HSO1:HTA1"/>
    <mergeCell ref="HTB1:HTN1"/>
    <mergeCell ref="HTO1:HUA1"/>
    <mergeCell ref="HUB1:HUN1"/>
    <mergeCell ref="HPO1:HQA1"/>
    <mergeCell ref="HQB1:HQN1"/>
    <mergeCell ref="HQO1:HRA1"/>
    <mergeCell ref="HRB1:HRN1"/>
    <mergeCell ref="HRO1:HSA1"/>
    <mergeCell ref="HNB1:HNN1"/>
    <mergeCell ref="HNO1:HOA1"/>
    <mergeCell ref="HOB1:HON1"/>
    <mergeCell ref="HOO1:HPA1"/>
    <mergeCell ref="HPB1:HPN1"/>
    <mergeCell ref="HKO1:HLA1"/>
    <mergeCell ref="HLB1:HLN1"/>
    <mergeCell ref="HLO1:HMA1"/>
    <mergeCell ref="HMB1:HMN1"/>
    <mergeCell ref="HMO1:HNA1"/>
    <mergeCell ref="HIB1:HIN1"/>
    <mergeCell ref="HIO1:HJA1"/>
    <mergeCell ref="HJB1:HJN1"/>
    <mergeCell ref="HJO1:HKA1"/>
    <mergeCell ref="HKB1:HKN1"/>
    <mergeCell ref="HFO1:HGA1"/>
    <mergeCell ref="HGB1:HGN1"/>
    <mergeCell ref="HGO1:HHA1"/>
    <mergeCell ref="HHB1:HHN1"/>
    <mergeCell ref="HHO1:HIA1"/>
    <mergeCell ref="HDB1:HDN1"/>
    <mergeCell ref="HDO1:HEA1"/>
    <mergeCell ref="HEB1:HEN1"/>
    <mergeCell ref="HEO1:HFA1"/>
    <mergeCell ref="HFB1:HFN1"/>
    <mergeCell ref="HAO1:HBA1"/>
    <mergeCell ref="HBB1:HBN1"/>
    <mergeCell ref="HBO1:HCA1"/>
    <mergeCell ref="HCB1:HCN1"/>
    <mergeCell ref="HCO1:HDA1"/>
    <mergeCell ref="GYB1:GYN1"/>
    <mergeCell ref="GYO1:GZA1"/>
    <mergeCell ref="GZB1:GZN1"/>
    <mergeCell ref="GZO1:HAA1"/>
    <mergeCell ref="HAB1:HAN1"/>
    <mergeCell ref="GVO1:GWA1"/>
    <mergeCell ref="GWB1:GWN1"/>
    <mergeCell ref="GWO1:GXA1"/>
    <mergeCell ref="GXB1:GXN1"/>
    <mergeCell ref="GXO1:GYA1"/>
    <mergeCell ref="GTB1:GTN1"/>
    <mergeCell ref="GTO1:GUA1"/>
    <mergeCell ref="GUB1:GUN1"/>
    <mergeCell ref="GUO1:GVA1"/>
    <mergeCell ref="GVB1:GVN1"/>
    <mergeCell ref="GQO1:GRA1"/>
    <mergeCell ref="GRB1:GRN1"/>
    <mergeCell ref="GRO1:GSA1"/>
    <mergeCell ref="GSB1:GSN1"/>
    <mergeCell ref="GSO1:GTA1"/>
    <mergeCell ref="GOB1:GON1"/>
    <mergeCell ref="GOO1:GPA1"/>
    <mergeCell ref="GPB1:GPN1"/>
    <mergeCell ref="GPO1:GQA1"/>
    <mergeCell ref="GQB1:GQN1"/>
    <mergeCell ref="GLO1:GMA1"/>
    <mergeCell ref="GMB1:GMN1"/>
    <mergeCell ref="GMO1:GNA1"/>
    <mergeCell ref="GNB1:GNN1"/>
    <mergeCell ref="GNO1:GOA1"/>
    <mergeCell ref="GJB1:GJN1"/>
    <mergeCell ref="GJO1:GKA1"/>
    <mergeCell ref="GKB1:GKN1"/>
    <mergeCell ref="GKO1:GLA1"/>
    <mergeCell ref="GLB1:GLN1"/>
    <mergeCell ref="GGO1:GHA1"/>
    <mergeCell ref="GHB1:GHN1"/>
    <mergeCell ref="GHO1:GIA1"/>
    <mergeCell ref="GIB1:GIN1"/>
    <mergeCell ref="GIO1:GJA1"/>
    <mergeCell ref="GEB1:GEN1"/>
    <mergeCell ref="GEO1:GFA1"/>
    <mergeCell ref="GFB1:GFN1"/>
    <mergeCell ref="GFO1:GGA1"/>
    <mergeCell ref="GGB1:GGN1"/>
    <mergeCell ref="GBO1:GCA1"/>
    <mergeCell ref="GCB1:GCN1"/>
    <mergeCell ref="GCO1:GDA1"/>
    <mergeCell ref="GDB1:GDN1"/>
    <mergeCell ref="GDO1:GEA1"/>
    <mergeCell ref="FZB1:FZN1"/>
    <mergeCell ref="FZO1:GAA1"/>
    <mergeCell ref="GAB1:GAN1"/>
    <mergeCell ref="GAO1:GBA1"/>
    <mergeCell ref="GBB1:GBN1"/>
    <mergeCell ref="FWO1:FXA1"/>
    <mergeCell ref="FXB1:FXN1"/>
    <mergeCell ref="FXO1:FYA1"/>
    <mergeCell ref="FYB1:FYN1"/>
    <mergeCell ref="FYO1:FZA1"/>
    <mergeCell ref="FUB1:FUN1"/>
    <mergeCell ref="FUO1:FVA1"/>
    <mergeCell ref="FVB1:FVN1"/>
    <mergeCell ref="FVO1:FWA1"/>
    <mergeCell ref="FWB1:FWN1"/>
    <mergeCell ref="FRO1:FSA1"/>
    <mergeCell ref="FSB1:FSN1"/>
    <mergeCell ref="FSO1:FTA1"/>
    <mergeCell ref="FTB1:FTN1"/>
    <mergeCell ref="FTO1:FUA1"/>
    <mergeCell ref="FPB1:FPN1"/>
    <mergeCell ref="FPO1:FQA1"/>
    <mergeCell ref="FQB1:FQN1"/>
    <mergeCell ref="FQO1:FRA1"/>
    <mergeCell ref="FRB1:FRN1"/>
    <mergeCell ref="FMO1:FNA1"/>
    <mergeCell ref="FNB1:FNN1"/>
    <mergeCell ref="FNO1:FOA1"/>
    <mergeCell ref="FOB1:FON1"/>
    <mergeCell ref="FOO1:FPA1"/>
    <mergeCell ref="FKB1:FKN1"/>
    <mergeCell ref="FKO1:FLA1"/>
    <mergeCell ref="FLB1:FLN1"/>
    <mergeCell ref="FLO1:FMA1"/>
    <mergeCell ref="FMB1:FMN1"/>
    <mergeCell ref="FHO1:FIA1"/>
    <mergeCell ref="FIB1:FIN1"/>
    <mergeCell ref="FIO1:FJA1"/>
    <mergeCell ref="FJB1:FJN1"/>
    <mergeCell ref="FJO1:FKA1"/>
    <mergeCell ref="FFB1:FFN1"/>
    <mergeCell ref="FFO1:FGA1"/>
    <mergeCell ref="FGB1:FGN1"/>
    <mergeCell ref="FGO1:FHA1"/>
    <mergeCell ref="FHB1:FHN1"/>
    <mergeCell ref="FCO1:FDA1"/>
    <mergeCell ref="FDB1:FDN1"/>
    <mergeCell ref="FDO1:FEA1"/>
    <mergeCell ref="FEB1:FEN1"/>
    <mergeCell ref="FEO1:FFA1"/>
    <mergeCell ref="FAB1:FAN1"/>
    <mergeCell ref="FAO1:FBA1"/>
    <mergeCell ref="FBB1:FBN1"/>
    <mergeCell ref="FBO1:FCA1"/>
    <mergeCell ref="FCB1:FCN1"/>
    <mergeCell ref="EXO1:EYA1"/>
    <mergeCell ref="EYB1:EYN1"/>
    <mergeCell ref="EYO1:EZA1"/>
    <mergeCell ref="EZB1:EZN1"/>
    <mergeCell ref="EZO1:FAA1"/>
    <mergeCell ref="EVB1:EVN1"/>
    <mergeCell ref="EVO1:EWA1"/>
    <mergeCell ref="EWB1:EWN1"/>
    <mergeCell ref="EWO1:EXA1"/>
    <mergeCell ref="EXB1:EXN1"/>
    <mergeCell ref="ESO1:ETA1"/>
    <mergeCell ref="ETB1:ETN1"/>
    <mergeCell ref="ETO1:EUA1"/>
    <mergeCell ref="EUB1:EUN1"/>
    <mergeCell ref="EUO1:EVA1"/>
    <mergeCell ref="EQB1:EQN1"/>
    <mergeCell ref="EQO1:ERA1"/>
    <mergeCell ref="ERB1:ERN1"/>
    <mergeCell ref="ERO1:ESA1"/>
    <mergeCell ref="ESB1:ESN1"/>
    <mergeCell ref="ENO1:EOA1"/>
    <mergeCell ref="EOB1:EON1"/>
    <mergeCell ref="EOO1:EPA1"/>
    <mergeCell ref="EPB1:EPN1"/>
    <mergeCell ref="EPO1:EQA1"/>
    <mergeCell ref="ELB1:ELN1"/>
    <mergeCell ref="ELO1:EMA1"/>
    <mergeCell ref="EMB1:EMN1"/>
    <mergeCell ref="EMO1:ENA1"/>
    <mergeCell ref="ENB1:ENN1"/>
    <mergeCell ref="EIO1:EJA1"/>
    <mergeCell ref="EJB1:EJN1"/>
    <mergeCell ref="EJO1:EKA1"/>
    <mergeCell ref="EKB1:EKN1"/>
    <mergeCell ref="EKO1:ELA1"/>
    <mergeCell ref="EGB1:EGN1"/>
    <mergeCell ref="EGO1:EHA1"/>
    <mergeCell ref="EHB1:EHN1"/>
    <mergeCell ref="EHO1:EIA1"/>
    <mergeCell ref="EIB1:EIN1"/>
    <mergeCell ref="EDO1:EEA1"/>
    <mergeCell ref="EEB1:EEN1"/>
    <mergeCell ref="EEO1:EFA1"/>
    <mergeCell ref="EFB1:EFN1"/>
    <mergeCell ref="EFO1:EGA1"/>
    <mergeCell ref="EBB1:EBN1"/>
    <mergeCell ref="EBO1:ECA1"/>
    <mergeCell ref="ECB1:ECN1"/>
    <mergeCell ref="ECO1:EDA1"/>
    <mergeCell ref="EDB1:EDN1"/>
    <mergeCell ref="DYO1:DZA1"/>
    <mergeCell ref="DZB1:DZN1"/>
    <mergeCell ref="DZO1:EAA1"/>
    <mergeCell ref="EAB1:EAN1"/>
    <mergeCell ref="EAO1:EBA1"/>
    <mergeCell ref="DWB1:DWN1"/>
    <mergeCell ref="DWO1:DXA1"/>
    <mergeCell ref="DXB1:DXN1"/>
    <mergeCell ref="DXO1:DYA1"/>
    <mergeCell ref="DYB1:DYN1"/>
    <mergeCell ref="DTO1:DUA1"/>
    <mergeCell ref="DUB1:DUN1"/>
    <mergeCell ref="DUO1:DVA1"/>
    <mergeCell ref="DVB1:DVN1"/>
    <mergeCell ref="DVO1:DWA1"/>
    <mergeCell ref="DRB1:DRN1"/>
    <mergeCell ref="DRO1:DSA1"/>
    <mergeCell ref="DSB1:DSN1"/>
    <mergeCell ref="DSO1:DTA1"/>
    <mergeCell ref="DTB1:DTN1"/>
    <mergeCell ref="DOO1:DPA1"/>
    <mergeCell ref="DPB1:DPN1"/>
    <mergeCell ref="DPO1:DQA1"/>
    <mergeCell ref="DQB1:DQN1"/>
    <mergeCell ref="DQO1:DRA1"/>
    <mergeCell ref="DMB1:DMN1"/>
    <mergeCell ref="DMO1:DNA1"/>
    <mergeCell ref="DNB1:DNN1"/>
    <mergeCell ref="DNO1:DOA1"/>
    <mergeCell ref="DOB1:DON1"/>
    <mergeCell ref="DJO1:DKA1"/>
    <mergeCell ref="DKB1:DKN1"/>
    <mergeCell ref="DKO1:DLA1"/>
    <mergeCell ref="DLB1:DLN1"/>
    <mergeCell ref="DLO1:DMA1"/>
    <mergeCell ref="DHB1:DHN1"/>
    <mergeCell ref="DHO1:DIA1"/>
    <mergeCell ref="DIB1:DIN1"/>
    <mergeCell ref="DIO1:DJA1"/>
    <mergeCell ref="DJB1:DJN1"/>
    <mergeCell ref="DEO1:DFA1"/>
    <mergeCell ref="DFB1:DFN1"/>
    <mergeCell ref="DFO1:DGA1"/>
    <mergeCell ref="DGB1:DGN1"/>
    <mergeCell ref="DGO1:DHA1"/>
    <mergeCell ref="DCB1:DCN1"/>
    <mergeCell ref="DCO1:DDA1"/>
    <mergeCell ref="DDB1:DDN1"/>
    <mergeCell ref="DDO1:DEA1"/>
    <mergeCell ref="DEB1:DEN1"/>
    <mergeCell ref="CZO1:DAA1"/>
    <mergeCell ref="DAB1:DAN1"/>
    <mergeCell ref="DAO1:DBA1"/>
    <mergeCell ref="DBB1:DBN1"/>
    <mergeCell ref="DBO1:DCA1"/>
    <mergeCell ref="CXB1:CXN1"/>
    <mergeCell ref="CXO1:CYA1"/>
    <mergeCell ref="CYB1:CYN1"/>
    <mergeCell ref="CYO1:CZA1"/>
    <mergeCell ref="CZB1:CZN1"/>
    <mergeCell ref="CUO1:CVA1"/>
    <mergeCell ref="CVB1:CVN1"/>
    <mergeCell ref="CVO1:CWA1"/>
    <mergeCell ref="CWB1:CWN1"/>
    <mergeCell ref="CWO1:CXA1"/>
    <mergeCell ref="CSB1:CSN1"/>
    <mergeCell ref="CSO1:CTA1"/>
    <mergeCell ref="CTB1:CTN1"/>
    <mergeCell ref="CTO1:CUA1"/>
    <mergeCell ref="CUB1:CUN1"/>
    <mergeCell ref="CPO1:CQA1"/>
    <mergeCell ref="CQB1:CQN1"/>
    <mergeCell ref="CQO1:CRA1"/>
    <mergeCell ref="CRB1:CRN1"/>
    <mergeCell ref="CRO1:CSA1"/>
    <mergeCell ref="CNB1:CNN1"/>
    <mergeCell ref="CNO1:COA1"/>
    <mergeCell ref="COB1:CON1"/>
    <mergeCell ref="COO1:CPA1"/>
    <mergeCell ref="CPB1:CPN1"/>
    <mergeCell ref="CKO1:CLA1"/>
    <mergeCell ref="CLB1:CLN1"/>
    <mergeCell ref="CLO1:CMA1"/>
    <mergeCell ref="CMB1:CMN1"/>
    <mergeCell ref="CMO1:CNA1"/>
    <mergeCell ref="CIB1:CIN1"/>
    <mergeCell ref="CIO1:CJA1"/>
    <mergeCell ref="CJB1:CJN1"/>
    <mergeCell ref="CJO1:CKA1"/>
    <mergeCell ref="CKB1:CKN1"/>
    <mergeCell ref="CFO1:CGA1"/>
    <mergeCell ref="CGB1:CGN1"/>
    <mergeCell ref="CGO1:CHA1"/>
    <mergeCell ref="CHB1:CHN1"/>
    <mergeCell ref="CHO1:CIA1"/>
    <mergeCell ref="CDB1:CDN1"/>
    <mergeCell ref="CDO1:CEA1"/>
    <mergeCell ref="CEB1:CEN1"/>
    <mergeCell ref="CEO1:CFA1"/>
    <mergeCell ref="CFB1:CFN1"/>
    <mergeCell ref="CAO1:CBA1"/>
    <mergeCell ref="CBB1:CBN1"/>
    <mergeCell ref="CBO1:CCA1"/>
    <mergeCell ref="CCB1:CCN1"/>
    <mergeCell ref="CCO1:CDA1"/>
    <mergeCell ref="BYB1:BYN1"/>
    <mergeCell ref="BYO1:BZA1"/>
    <mergeCell ref="BZB1:BZN1"/>
    <mergeCell ref="BZO1:CAA1"/>
    <mergeCell ref="CAB1:CAN1"/>
    <mergeCell ref="BVO1:BWA1"/>
    <mergeCell ref="BWB1:BWN1"/>
    <mergeCell ref="BWO1:BXA1"/>
    <mergeCell ref="BXB1:BXN1"/>
    <mergeCell ref="BXO1:BYA1"/>
    <mergeCell ref="BTB1:BTN1"/>
    <mergeCell ref="BTO1:BUA1"/>
    <mergeCell ref="BUB1:BUN1"/>
    <mergeCell ref="BUO1:BVA1"/>
    <mergeCell ref="BVB1:BVN1"/>
    <mergeCell ref="BQO1:BRA1"/>
    <mergeCell ref="BRB1:BRN1"/>
    <mergeCell ref="BRO1:BSA1"/>
    <mergeCell ref="BSB1:BSN1"/>
    <mergeCell ref="BSO1:BTA1"/>
    <mergeCell ref="BOB1:BON1"/>
    <mergeCell ref="BOO1:BPA1"/>
    <mergeCell ref="BPB1:BPN1"/>
    <mergeCell ref="BPO1:BQA1"/>
    <mergeCell ref="BQB1:BQN1"/>
    <mergeCell ref="BLO1:BMA1"/>
    <mergeCell ref="BMB1:BMN1"/>
    <mergeCell ref="BMO1:BNA1"/>
    <mergeCell ref="BNB1:BNN1"/>
    <mergeCell ref="BNO1:BOA1"/>
    <mergeCell ref="BJB1:BJN1"/>
    <mergeCell ref="BJO1:BKA1"/>
    <mergeCell ref="BKB1:BKN1"/>
    <mergeCell ref="BKO1:BLA1"/>
    <mergeCell ref="BLB1:BLN1"/>
    <mergeCell ref="BGO1:BHA1"/>
    <mergeCell ref="BHB1:BHN1"/>
    <mergeCell ref="BHO1:BIA1"/>
    <mergeCell ref="BIB1:BIN1"/>
    <mergeCell ref="BIO1:BJA1"/>
    <mergeCell ref="BEB1:BEN1"/>
    <mergeCell ref="BEO1:BFA1"/>
    <mergeCell ref="BFB1:BFN1"/>
    <mergeCell ref="BFO1:BGA1"/>
    <mergeCell ref="BGB1:BGN1"/>
    <mergeCell ref="BBO1:BCA1"/>
    <mergeCell ref="BCB1:BCN1"/>
    <mergeCell ref="BCO1:BDA1"/>
    <mergeCell ref="BDB1:BDN1"/>
    <mergeCell ref="BDO1:BEA1"/>
    <mergeCell ref="AZB1:AZN1"/>
    <mergeCell ref="AZO1:BAA1"/>
    <mergeCell ref="BAB1:BAN1"/>
    <mergeCell ref="BAO1:BBA1"/>
    <mergeCell ref="BBB1:BBN1"/>
    <mergeCell ref="AWO1:AXA1"/>
    <mergeCell ref="AXB1:AXN1"/>
    <mergeCell ref="AXO1:AYA1"/>
    <mergeCell ref="AYB1:AYN1"/>
    <mergeCell ref="AYO1:AZA1"/>
    <mergeCell ref="AUB1:AUN1"/>
    <mergeCell ref="AUO1:AVA1"/>
    <mergeCell ref="AVB1:AVN1"/>
    <mergeCell ref="AVO1:AWA1"/>
    <mergeCell ref="AWB1:AWN1"/>
    <mergeCell ref="ARO1:ASA1"/>
    <mergeCell ref="ASB1:ASN1"/>
    <mergeCell ref="ASO1:ATA1"/>
    <mergeCell ref="ATB1:ATN1"/>
    <mergeCell ref="ATO1:AUA1"/>
    <mergeCell ref="APB1:APN1"/>
    <mergeCell ref="APO1:AQA1"/>
    <mergeCell ref="AQB1:AQN1"/>
    <mergeCell ref="AQO1:ARA1"/>
    <mergeCell ref="ARB1:ARN1"/>
    <mergeCell ref="AMO1:ANA1"/>
    <mergeCell ref="ANB1:ANN1"/>
    <mergeCell ref="ANO1:AOA1"/>
    <mergeCell ref="AOB1:AON1"/>
    <mergeCell ref="AOO1:APA1"/>
    <mergeCell ref="AKB1:AKN1"/>
    <mergeCell ref="AKO1:ALA1"/>
    <mergeCell ref="ALB1:ALN1"/>
    <mergeCell ref="ALO1:AMA1"/>
    <mergeCell ref="AMB1:AMN1"/>
    <mergeCell ref="AHO1:AIA1"/>
    <mergeCell ref="AIB1:AIN1"/>
    <mergeCell ref="AIO1:AJA1"/>
    <mergeCell ref="AJB1:AJN1"/>
    <mergeCell ref="AJO1:AKA1"/>
    <mergeCell ref="AFB1:AFN1"/>
    <mergeCell ref="AFO1:AGA1"/>
    <mergeCell ref="AGB1:AGN1"/>
    <mergeCell ref="AGO1:AHA1"/>
    <mergeCell ref="AHB1:AHN1"/>
    <mergeCell ref="ACO1:ADA1"/>
    <mergeCell ref="ADB1:ADN1"/>
    <mergeCell ref="ADO1:AEA1"/>
    <mergeCell ref="AEB1:AEN1"/>
    <mergeCell ref="AEO1:AFA1"/>
    <mergeCell ref="AAB1:AAN1"/>
    <mergeCell ref="AAO1:ABA1"/>
    <mergeCell ref="ABB1:ABN1"/>
    <mergeCell ref="ABO1:ACA1"/>
    <mergeCell ref="ACB1:ACN1"/>
    <mergeCell ref="XO1:YA1"/>
    <mergeCell ref="YB1:YN1"/>
    <mergeCell ref="YO1:ZA1"/>
    <mergeCell ref="ZB1:ZN1"/>
    <mergeCell ref="ZO1:AAA1"/>
    <mergeCell ref="VB1:VN1"/>
    <mergeCell ref="VO1:WA1"/>
    <mergeCell ref="WB1:WN1"/>
    <mergeCell ref="WO1:XA1"/>
    <mergeCell ref="XB1:XN1"/>
    <mergeCell ref="SO1:TA1"/>
    <mergeCell ref="TB1:TN1"/>
    <mergeCell ref="TO1:UA1"/>
    <mergeCell ref="UB1:UN1"/>
    <mergeCell ref="UO1:VA1"/>
    <mergeCell ref="QB1:QN1"/>
    <mergeCell ref="QO1:RA1"/>
    <mergeCell ref="RB1:RN1"/>
    <mergeCell ref="RO1:SA1"/>
    <mergeCell ref="SB1:SN1"/>
    <mergeCell ref="NO1:OA1"/>
    <mergeCell ref="OB1:ON1"/>
    <mergeCell ref="OO1:PA1"/>
    <mergeCell ref="PB1:PN1"/>
    <mergeCell ref="PO1:QA1"/>
    <mergeCell ref="DB1:DN1"/>
    <mergeCell ref="R1:AA1"/>
    <mergeCell ref="AB1:AN1"/>
    <mergeCell ref="AO1:BA1"/>
    <mergeCell ref="LB1:LN1"/>
    <mergeCell ref="A1:Q1"/>
    <mergeCell ref="B2:B3"/>
    <mergeCell ref="C2:C3"/>
    <mergeCell ref="BB1:BN1"/>
    <mergeCell ref="BO1:CA1"/>
    <mergeCell ref="CB1:CN1"/>
    <mergeCell ref="CO1:DA1"/>
    <mergeCell ref="N2:Q2"/>
    <mergeCell ref="LO1:MA1"/>
    <mergeCell ref="MB1:MN1"/>
    <mergeCell ref="MO1:NA1"/>
    <mergeCell ref="NB1:NN1"/>
    <mergeCell ref="IO1:JA1"/>
    <mergeCell ref="JB1:JN1"/>
    <mergeCell ref="JO1:KA1"/>
    <mergeCell ref="KB1:KN1"/>
    <mergeCell ref="KO1:LA1"/>
    <mergeCell ref="GB1:GN1"/>
    <mergeCell ref="GO1:HA1"/>
    <mergeCell ref="HB1:HN1"/>
    <mergeCell ref="HO1:IA1"/>
    <mergeCell ref="IB1:IN1"/>
    <mergeCell ref="DO1:EA1"/>
    <mergeCell ref="EB1:EN1"/>
    <mergeCell ref="EO1:FA1"/>
    <mergeCell ref="FB1:FN1"/>
    <mergeCell ref="FO1:GA1"/>
  </mergeCells>
  <phoneticPr fontId="4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指标分配表</vt:lpstr>
      <vt:lpstr>指标分配表!Print_Area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学生一科</cp:lastModifiedBy>
  <cp:lastPrinted>2019-10-11T08:50:59Z</cp:lastPrinted>
  <dcterms:created xsi:type="dcterms:W3CDTF">2015-06-05T18:19:00Z</dcterms:created>
  <dcterms:modified xsi:type="dcterms:W3CDTF">2019-10-11T08:51:04Z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